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ION DOCUMENTAL_todos\FA-IMSP\Llamado ascensores 02.2023\Para publicar LL 02.2023\Pliego a publicar\"/>
    </mc:Choice>
  </mc:AlternateContent>
  <xr:revisionPtr revIDLastSave="0" documentId="13_ncr:1_{6CEEED49-9C64-4B37-B831-FA4757D56B42}" xr6:coauthVersionLast="47" xr6:coauthVersionMax="47" xr10:uidLastSave="{00000000-0000-0000-0000-000000000000}"/>
  <bookViews>
    <workbookView xWindow="-120" yWindow="-120" windowWidth="29040" windowHeight="15840" xr2:uid="{3F0C781B-BE3E-4FB6-93F1-716BDA4BBF7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11" i="1"/>
  <c r="H12" i="1"/>
  <c r="H13" i="1"/>
  <c r="H14" i="1"/>
  <c r="H16" i="1"/>
  <c r="H17" i="1"/>
  <c r="H19" i="1"/>
  <c r="H20" i="1"/>
  <c r="H22" i="1"/>
  <c r="H23" i="1"/>
  <c r="H24" i="1"/>
  <c r="H26" i="1"/>
  <c r="H27" i="1"/>
  <c r="H10" i="1"/>
</calcChain>
</file>

<file path=xl/sharedStrings.xml><?xml version="1.0" encoding="utf-8"?>
<sst xmlns="http://schemas.openxmlformats.org/spreadsheetml/2006/main" count="72" uniqueCount="48">
  <si>
    <t>Sala de máquinas</t>
  </si>
  <si>
    <t>Cabina</t>
  </si>
  <si>
    <t>Puertas de piso</t>
  </si>
  <si>
    <t>Ducto</t>
  </si>
  <si>
    <t>Puertas de ascensores principales</t>
  </si>
  <si>
    <t>un</t>
  </si>
  <si>
    <t>Puertas de ascensor de servicio</t>
  </si>
  <si>
    <t>gl</t>
  </si>
  <si>
    <t xml:space="preserve">un </t>
  </si>
  <si>
    <t>Máquina ascensor principal</t>
  </si>
  <si>
    <t>Máquina ascensor de servicio</t>
  </si>
  <si>
    <t>Modernización de cabina de ascensor principal</t>
  </si>
  <si>
    <t>Modernización de cabina de ascensor de servicio</t>
  </si>
  <si>
    <t xml:space="preserve">Instalación eléctrica </t>
  </si>
  <si>
    <t>Control de maniobra ascensores principales</t>
  </si>
  <si>
    <t>Control de maniobra ascensor de servicio</t>
  </si>
  <si>
    <t>Precio unitario</t>
  </si>
  <si>
    <t>Subtotal</t>
  </si>
  <si>
    <t>Mantenimiento</t>
  </si>
  <si>
    <t>Mantenimiento integral</t>
  </si>
  <si>
    <t>Mantenimiento básico</t>
  </si>
  <si>
    <t>Acondicionamiento (Limpieza, pintura, etc)</t>
  </si>
  <si>
    <t>Revestimiento ducto ascensores principales</t>
  </si>
  <si>
    <t>Revestimiento ducto ascensor de servicio</t>
  </si>
  <si>
    <t>mensual</t>
  </si>
  <si>
    <t>1.1</t>
  </si>
  <si>
    <t>1.2</t>
  </si>
  <si>
    <t>1.3</t>
  </si>
  <si>
    <t>1.4</t>
  </si>
  <si>
    <t>1.5</t>
  </si>
  <si>
    <t>2.1</t>
  </si>
  <si>
    <t>3.1</t>
  </si>
  <si>
    <t>2.2</t>
  </si>
  <si>
    <t>3.2</t>
  </si>
  <si>
    <t>4.1</t>
  </si>
  <si>
    <t>4.2</t>
  </si>
  <si>
    <t>4.3</t>
  </si>
  <si>
    <t>5.1</t>
  </si>
  <si>
    <t>5.2</t>
  </si>
  <si>
    <t>Items</t>
  </si>
  <si>
    <t>Moneda</t>
  </si>
  <si>
    <t>Cant</t>
  </si>
  <si>
    <t>Tipo</t>
  </si>
  <si>
    <t>$</t>
  </si>
  <si>
    <t>Básico</t>
  </si>
  <si>
    <t>Imprevistos</t>
  </si>
  <si>
    <t>IVA</t>
  </si>
  <si>
    <t>Monto de Comparacion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</si>
</sst>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2505075</xdr:colOff>
      <xdr:row>6</xdr:row>
      <xdr:rowOff>125407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A4D7CBA-BA61-316F-DD76-A423875F9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05175" cy="1268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D1A24-775C-40EC-ABA5-200FA4498253}">
  <dimension ref="A8:H33"/>
  <sheetViews>
    <sheetView showGridLines="0" tabSelected="1" workbookViewId="0">
      <selection activeCell="S23" sqref="S23"/>
    </sheetView>
  </sheetViews>
  <sheetFormatPr baseColWidth="10" defaultRowHeight="15" x14ac:dyDescent="0.25"/>
  <cols>
    <col min="1" max="1" width="4.42578125" customWidth="1"/>
    <col min="2" max="2" width="7.5703125" customWidth="1"/>
    <col min="3" max="3" width="44.7109375" bestFit="1" customWidth="1"/>
    <col min="4" max="4" width="8.5703125" bestFit="1" customWidth="1"/>
    <col min="5" max="5" width="5" bestFit="1" customWidth="1"/>
    <col min="6" max="6" width="8.28515625" bestFit="1" customWidth="1"/>
    <col min="7" max="7" width="14" bestFit="1" customWidth="1"/>
    <col min="8" max="8" width="8.42578125" bestFit="1" customWidth="1"/>
  </cols>
  <sheetData>
    <row r="8" spans="1:8" x14ac:dyDescent="0.25">
      <c r="A8" s="5" t="s">
        <v>39</v>
      </c>
      <c r="B8" s="5"/>
      <c r="C8" s="5"/>
      <c r="D8" s="1" t="s">
        <v>42</v>
      </c>
      <c r="E8" s="1" t="s">
        <v>41</v>
      </c>
      <c r="F8" s="1" t="s">
        <v>40</v>
      </c>
      <c r="G8" s="1" t="s">
        <v>16</v>
      </c>
      <c r="H8" s="1" t="s">
        <v>17</v>
      </c>
    </row>
    <row r="9" spans="1:8" x14ac:dyDescent="0.25">
      <c r="A9" s="1">
        <v>1</v>
      </c>
      <c r="B9" s="1" t="s">
        <v>0</v>
      </c>
      <c r="C9" s="1"/>
      <c r="D9" s="1"/>
      <c r="E9" s="1"/>
      <c r="F9" s="1"/>
      <c r="G9" s="1"/>
      <c r="H9" s="1"/>
    </row>
    <row r="10" spans="1:8" x14ac:dyDescent="0.25">
      <c r="A10" s="3"/>
      <c r="B10" s="2" t="s">
        <v>25</v>
      </c>
      <c r="C10" s="1" t="s">
        <v>9</v>
      </c>
      <c r="D10" s="1" t="s">
        <v>5</v>
      </c>
      <c r="E10" s="1">
        <v>2</v>
      </c>
      <c r="F10" s="1" t="s">
        <v>43</v>
      </c>
      <c r="G10" s="1"/>
      <c r="H10" s="1">
        <f>+E10*G10</f>
        <v>0</v>
      </c>
    </row>
    <row r="11" spans="1:8" x14ac:dyDescent="0.25">
      <c r="A11" s="6"/>
      <c r="B11" s="2" t="s">
        <v>26</v>
      </c>
      <c r="C11" s="1" t="s">
        <v>10</v>
      </c>
      <c r="D11" s="1" t="s">
        <v>5</v>
      </c>
      <c r="E11" s="1">
        <v>1</v>
      </c>
      <c r="F11" s="1" t="s">
        <v>43</v>
      </c>
      <c r="G11" s="1"/>
      <c r="H11" s="1">
        <f t="shared" ref="H11:H27" si="0">+E11*G11</f>
        <v>0</v>
      </c>
    </row>
    <row r="12" spans="1:8" x14ac:dyDescent="0.25">
      <c r="A12" s="6"/>
      <c r="B12" s="2" t="s">
        <v>27</v>
      </c>
      <c r="C12" s="1" t="s">
        <v>13</v>
      </c>
      <c r="D12" s="1" t="s">
        <v>8</v>
      </c>
      <c r="E12" s="1">
        <v>3</v>
      </c>
      <c r="F12" s="1" t="s">
        <v>43</v>
      </c>
      <c r="G12" s="1"/>
      <c r="H12" s="1">
        <f t="shared" si="0"/>
        <v>0</v>
      </c>
    </row>
    <row r="13" spans="1:8" x14ac:dyDescent="0.25">
      <c r="A13" s="6"/>
      <c r="B13" s="2" t="s">
        <v>28</v>
      </c>
      <c r="C13" s="1" t="s">
        <v>14</v>
      </c>
      <c r="D13" s="1" t="s">
        <v>5</v>
      </c>
      <c r="E13" s="1">
        <v>2</v>
      </c>
      <c r="F13" s="1" t="s">
        <v>43</v>
      </c>
      <c r="G13" s="1"/>
      <c r="H13" s="1">
        <f t="shared" si="0"/>
        <v>0</v>
      </c>
    </row>
    <row r="14" spans="1:8" x14ac:dyDescent="0.25">
      <c r="A14" s="4"/>
      <c r="B14" s="2" t="s">
        <v>29</v>
      </c>
      <c r="C14" s="1" t="s">
        <v>15</v>
      </c>
      <c r="D14" s="1" t="s">
        <v>5</v>
      </c>
      <c r="E14" s="1">
        <v>1</v>
      </c>
      <c r="F14" s="1" t="s">
        <v>43</v>
      </c>
      <c r="G14" s="1"/>
      <c r="H14" s="1">
        <f t="shared" si="0"/>
        <v>0</v>
      </c>
    </row>
    <row r="15" spans="1:8" x14ac:dyDescent="0.25">
      <c r="A15" s="1">
        <v>2</v>
      </c>
      <c r="B15" s="1" t="s">
        <v>1</v>
      </c>
      <c r="C15" s="1"/>
      <c r="D15" s="1"/>
      <c r="E15" s="1"/>
      <c r="F15" s="1"/>
      <c r="G15" s="1"/>
      <c r="H15" s="1"/>
    </row>
    <row r="16" spans="1:8" x14ac:dyDescent="0.25">
      <c r="A16" s="3"/>
      <c r="B16" s="2" t="s">
        <v>30</v>
      </c>
      <c r="C16" s="1" t="s">
        <v>11</v>
      </c>
      <c r="D16" s="1" t="s">
        <v>5</v>
      </c>
      <c r="E16" s="1">
        <v>2</v>
      </c>
      <c r="F16" s="1" t="s">
        <v>43</v>
      </c>
      <c r="G16" s="1"/>
      <c r="H16" s="1">
        <f t="shared" si="0"/>
        <v>0</v>
      </c>
    </row>
    <row r="17" spans="1:8" x14ac:dyDescent="0.25">
      <c r="A17" s="4"/>
      <c r="B17" s="2" t="s">
        <v>32</v>
      </c>
      <c r="C17" s="1" t="s">
        <v>12</v>
      </c>
      <c r="D17" s="1" t="s">
        <v>5</v>
      </c>
      <c r="E17" s="1">
        <v>1</v>
      </c>
      <c r="F17" s="1" t="s">
        <v>43</v>
      </c>
      <c r="G17" s="1"/>
      <c r="H17" s="1">
        <f t="shared" si="0"/>
        <v>0</v>
      </c>
    </row>
    <row r="18" spans="1:8" x14ac:dyDescent="0.25">
      <c r="A18" s="1">
        <v>3</v>
      </c>
      <c r="B18" s="1" t="s">
        <v>2</v>
      </c>
      <c r="C18" s="1"/>
      <c r="D18" s="1"/>
      <c r="E18" s="1"/>
      <c r="F18" s="1"/>
      <c r="G18" s="1"/>
      <c r="H18" s="1"/>
    </row>
    <row r="19" spans="1:8" x14ac:dyDescent="0.25">
      <c r="A19" s="3"/>
      <c r="B19" s="2" t="s">
        <v>31</v>
      </c>
      <c r="C19" s="1" t="s">
        <v>4</v>
      </c>
      <c r="D19" s="1" t="s">
        <v>5</v>
      </c>
      <c r="E19" s="1">
        <v>14</v>
      </c>
      <c r="F19" s="1" t="s">
        <v>43</v>
      </c>
      <c r="G19" s="1"/>
      <c r="H19" s="1">
        <f t="shared" si="0"/>
        <v>0</v>
      </c>
    </row>
    <row r="20" spans="1:8" x14ac:dyDescent="0.25">
      <c r="A20" s="4"/>
      <c r="B20" s="2" t="s">
        <v>33</v>
      </c>
      <c r="C20" s="1" t="s">
        <v>6</v>
      </c>
      <c r="D20" s="1" t="s">
        <v>5</v>
      </c>
      <c r="E20" s="1">
        <v>7</v>
      </c>
      <c r="F20" s="1" t="s">
        <v>43</v>
      </c>
      <c r="G20" s="1"/>
      <c r="H20" s="1">
        <f t="shared" si="0"/>
        <v>0</v>
      </c>
    </row>
    <row r="21" spans="1:8" x14ac:dyDescent="0.25">
      <c r="A21" s="1">
        <v>4</v>
      </c>
      <c r="B21" s="1" t="s">
        <v>3</v>
      </c>
      <c r="C21" s="1"/>
      <c r="D21" s="1"/>
      <c r="E21" s="1"/>
      <c r="F21" s="1"/>
      <c r="G21" s="1"/>
      <c r="H21" s="1"/>
    </row>
    <row r="22" spans="1:8" x14ac:dyDescent="0.25">
      <c r="A22" s="3"/>
      <c r="B22" s="2" t="s">
        <v>34</v>
      </c>
      <c r="C22" s="1" t="s">
        <v>21</v>
      </c>
      <c r="D22" s="1" t="s">
        <v>5</v>
      </c>
      <c r="E22" s="1">
        <v>3</v>
      </c>
      <c r="F22" s="1" t="s">
        <v>43</v>
      </c>
      <c r="G22" s="1"/>
      <c r="H22" s="1">
        <f t="shared" si="0"/>
        <v>0</v>
      </c>
    </row>
    <row r="23" spans="1:8" x14ac:dyDescent="0.25">
      <c r="A23" s="6"/>
      <c r="B23" s="2" t="s">
        <v>35</v>
      </c>
      <c r="C23" s="1" t="s">
        <v>22</v>
      </c>
      <c r="D23" s="1" t="s">
        <v>7</v>
      </c>
      <c r="E23" s="1">
        <v>1</v>
      </c>
      <c r="F23" s="1" t="s">
        <v>43</v>
      </c>
      <c r="G23" s="1"/>
      <c r="H23" s="1">
        <f t="shared" si="0"/>
        <v>0</v>
      </c>
    </row>
    <row r="24" spans="1:8" x14ac:dyDescent="0.25">
      <c r="A24" s="4"/>
      <c r="B24" s="2" t="s">
        <v>36</v>
      </c>
      <c r="C24" s="1" t="s">
        <v>23</v>
      </c>
      <c r="D24" s="1" t="s">
        <v>7</v>
      </c>
      <c r="E24" s="1">
        <v>1</v>
      </c>
      <c r="F24" s="1" t="s">
        <v>43</v>
      </c>
      <c r="G24" s="1"/>
      <c r="H24" s="1">
        <f t="shared" si="0"/>
        <v>0</v>
      </c>
    </row>
    <row r="25" spans="1:8" x14ac:dyDescent="0.25">
      <c r="A25" s="1">
        <v>5</v>
      </c>
      <c r="B25" s="1" t="s">
        <v>18</v>
      </c>
      <c r="C25" s="1"/>
      <c r="D25" s="1"/>
      <c r="E25" s="1"/>
      <c r="F25" s="1"/>
      <c r="G25" s="1"/>
      <c r="H25" s="1"/>
    </row>
    <row r="26" spans="1:8" x14ac:dyDescent="0.25">
      <c r="A26" s="3"/>
      <c r="B26" s="2" t="s">
        <v>37</v>
      </c>
      <c r="C26" s="1" t="s">
        <v>19</v>
      </c>
      <c r="D26" s="1" t="s">
        <v>24</v>
      </c>
      <c r="E26" s="1">
        <v>1</v>
      </c>
      <c r="F26" s="1" t="s">
        <v>43</v>
      </c>
      <c r="G26" s="1"/>
      <c r="H26" s="1">
        <f t="shared" si="0"/>
        <v>0</v>
      </c>
    </row>
    <row r="27" spans="1:8" x14ac:dyDescent="0.25">
      <c r="A27" s="4"/>
      <c r="B27" s="2" t="s">
        <v>38</v>
      </c>
      <c r="C27" s="1" t="s">
        <v>20</v>
      </c>
      <c r="D27" s="1" t="s">
        <v>24</v>
      </c>
      <c r="E27" s="1">
        <v>1</v>
      </c>
      <c r="F27" s="1" t="s">
        <v>43</v>
      </c>
      <c r="G27" s="1"/>
      <c r="H27" s="1">
        <f t="shared" si="0"/>
        <v>0</v>
      </c>
    </row>
    <row r="28" spans="1:8" ht="15.75" thickBot="1" x14ac:dyDescent="0.3"/>
    <row r="29" spans="1:8" x14ac:dyDescent="0.25">
      <c r="F29" s="7" t="s">
        <v>44</v>
      </c>
      <c r="G29" s="8"/>
      <c r="H29" s="9">
        <f>+SUM(H10:H27)</f>
        <v>0</v>
      </c>
    </row>
    <row r="30" spans="1:8" x14ac:dyDescent="0.25">
      <c r="F30" s="10" t="s">
        <v>45</v>
      </c>
      <c r="G30" s="11"/>
      <c r="H30" s="12">
        <f>+H29*0.1</f>
        <v>0</v>
      </c>
    </row>
    <row r="31" spans="1:8" x14ac:dyDescent="0.25">
      <c r="F31" s="10" t="s">
        <v>17</v>
      </c>
      <c r="G31" s="11"/>
      <c r="H31" s="12">
        <f>+H29+H30</f>
        <v>0</v>
      </c>
    </row>
    <row r="32" spans="1:8" x14ac:dyDescent="0.25">
      <c r="F32" s="10" t="s">
        <v>46</v>
      </c>
      <c r="G32" s="11"/>
      <c r="H32" s="12">
        <f>+H31*0.22</f>
        <v>0</v>
      </c>
    </row>
    <row r="33" spans="6:8" ht="15.75" thickBot="1" x14ac:dyDescent="0.3">
      <c r="F33" s="13" t="s">
        <v>47</v>
      </c>
      <c r="G33" s="14"/>
      <c r="H33" s="15">
        <f>SUM(H31:H32)</f>
        <v>0</v>
      </c>
    </row>
  </sheetData>
  <mergeCells count="11">
    <mergeCell ref="F29:G29"/>
    <mergeCell ref="F30:G30"/>
    <mergeCell ref="F31:G31"/>
    <mergeCell ref="F32:G32"/>
    <mergeCell ref="F33:G33"/>
    <mergeCell ref="A26:A27"/>
    <mergeCell ref="A8:C8"/>
    <mergeCell ref="A10:A14"/>
    <mergeCell ref="A16:A17"/>
    <mergeCell ref="A19:A20"/>
    <mergeCell ref="A22:A24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Gonzalez</dc:creator>
  <cp:lastModifiedBy>Brenda Buzón</cp:lastModifiedBy>
  <dcterms:created xsi:type="dcterms:W3CDTF">2023-11-14T20:34:20Z</dcterms:created>
  <dcterms:modified xsi:type="dcterms:W3CDTF">2023-12-06T18:40:15Z</dcterms:modified>
</cp:coreProperties>
</file>