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270" activeTab="1"/>
  </bookViews>
  <sheets>
    <sheet name="Anexo A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H67" i="2" l="1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76" i="2"/>
  <c r="J76" i="2" s="1"/>
  <c r="J58" i="2"/>
  <c r="L58" i="2" s="1"/>
  <c r="F58" i="2"/>
  <c r="H58" i="2" s="1"/>
  <c r="K59" i="2"/>
  <c r="G59" i="2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K16" i="2"/>
  <c r="G16" i="2"/>
  <c r="J14" i="2"/>
  <c r="L14" i="2" s="1"/>
  <c r="F14" i="2"/>
  <c r="H14" i="2" s="1"/>
  <c r="J13" i="2"/>
  <c r="L13" i="2" s="1"/>
  <c r="F13" i="2"/>
  <c r="H13" i="2" s="1"/>
  <c r="J12" i="2"/>
  <c r="L12" i="2" s="1"/>
  <c r="F12" i="2"/>
  <c r="H12" i="2" s="1"/>
  <c r="J11" i="2"/>
  <c r="F11" i="2"/>
  <c r="F16" i="2" l="1"/>
  <c r="F59" i="2"/>
  <c r="J77" i="2"/>
  <c r="J16" i="2"/>
  <c r="J93" i="2"/>
  <c r="J59" i="2"/>
  <c r="J35" i="2"/>
  <c r="J51" i="2"/>
  <c r="H11" i="2"/>
  <c r="H16" i="2" s="1"/>
  <c r="L11" i="2"/>
  <c r="L16" i="2" s="1"/>
  <c r="H59" i="2"/>
  <c r="L59" i="2"/>
  <c r="L61" i="1"/>
  <c r="H61" i="1"/>
  <c r="J36" i="1"/>
  <c r="H17" i="1"/>
  <c r="L79" i="2" l="1"/>
  <c r="L61" i="2"/>
  <c r="L18" i="2"/>
  <c r="L37" i="2" s="1"/>
  <c r="K61" i="1"/>
  <c r="G61" i="1"/>
  <c r="J59" i="1"/>
  <c r="J61" i="1" s="1"/>
  <c r="F59" i="1"/>
  <c r="F61" i="1" s="1"/>
  <c r="H59" i="1" l="1"/>
  <c r="L59" i="1"/>
  <c r="L63" i="1" s="1"/>
  <c r="K17" i="1" l="1"/>
  <c r="G17" i="1"/>
  <c r="F11" i="1" l="1"/>
  <c r="H11" i="1" l="1"/>
  <c r="H51" i="1" l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J15" i="1"/>
  <c r="L15" i="1" s="1"/>
  <c r="F15" i="1"/>
  <c r="H15" i="1" s="1"/>
  <c r="J14" i="1"/>
  <c r="L14" i="1" s="1"/>
  <c r="F14" i="1"/>
  <c r="H14" i="1" s="1"/>
  <c r="J13" i="1"/>
  <c r="L13" i="1" s="1"/>
  <c r="F13" i="1"/>
  <c r="H13" i="1" s="1"/>
  <c r="J12" i="1"/>
  <c r="L12" i="1" s="1"/>
  <c r="F12" i="1"/>
  <c r="J11" i="1"/>
  <c r="F17" i="1" l="1"/>
  <c r="J17" i="1"/>
  <c r="H12" i="1"/>
  <c r="J52" i="1"/>
  <c r="L11" i="1"/>
  <c r="L17" i="1" s="1"/>
  <c r="L19" i="1" l="1"/>
  <c r="L38" i="1" s="1"/>
</calcChain>
</file>

<file path=xl/sharedStrings.xml><?xml version="1.0" encoding="utf-8"?>
<sst xmlns="http://schemas.openxmlformats.org/spreadsheetml/2006/main" count="310" uniqueCount="65">
  <si>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</si>
  <si>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</si>
  <si>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</si>
  <si>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</si>
  <si>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</si>
  <si>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</si>
  <si>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DAP (Dolares)</t>
  </si>
  <si>
    <t>Modalidad Plaza (Pesos)</t>
  </si>
  <si>
    <t>Precio unitario del bien</t>
  </si>
  <si>
    <t>Precio  total sin impuestos</t>
  </si>
  <si>
    <t xml:space="preserve">Precio total final  impuestos incluidos </t>
  </si>
  <si>
    <t>impuestos</t>
  </si>
  <si>
    <t>3 = 1 * 2</t>
  </si>
  <si>
    <t xml:space="preserve">5= 3 + 4 </t>
  </si>
  <si>
    <t>7 = 1 * 6</t>
  </si>
  <si>
    <t>9 = 7 + 8</t>
  </si>
  <si>
    <t>Subtotal equipamiento por moneda</t>
  </si>
  <si>
    <t>Tipo de cambio</t>
  </si>
  <si>
    <t>Subtotal equipamiento en pesos equivalentes</t>
  </si>
  <si>
    <t xml:space="preserve">MANTENIMIENTO </t>
  </si>
  <si>
    <t>Serivicio de mantenimiento con repuesto</t>
  </si>
  <si>
    <t>Cantidad</t>
  </si>
  <si>
    <t>Unidad</t>
  </si>
  <si>
    <t>Precio mensual</t>
  </si>
  <si>
    <t>Precio  anual sin impuestos</t>
  </si>
  <si>
    <t>Impuestos</t>
  </si>
  <si>
    <t>Precio total final  impuestos incluidos</t>
  </si>
  <si>
    <t>Año 1</t>
  </si>
  <si>
    <t>mes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</si>
  <si>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</si>
  <si>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</si>
  <si>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</si>
  <si>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</si>
  <si>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</si>
  <si>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</si>
  <si>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</si>
  <si>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</si>
  <si>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</si>
  <si>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Total Servicio de mantenimiento con repuestos</t>
  </si>
  <si>
    <t>Cotizacion opcional obligatoria: Mantenimiento sin repuesto</t>
  </si>
  <si>
    <t>Total servicio de mantenimiento sin repuestos</t>
  </si>
  <si>
    <t>** el servicio de mantenimiento se debera cotizar a valores basicos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</si>
  <si>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</si>
  <si>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</si>
  <si>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4**</t>
  </si>
  <si>
    <t xml:space="preserve">** En el caso de cotizar DAP se debera presentar Anexo 3. b y la columna G deberá deberá coincidir con el total del formulario de dicho Anexo </t>
  </si>
  <si>
    <t>*Todos los gastos e impuestos establecidos en la clausula 25.2 I - de la seccion 2.</t>
  </si>
  <si>
    <r>
      <t>*</t>
    </r>
    <r>
      <rPr>
        <b/>
        <sz val="8"/>
        <rFont val="Calibri"/>
        <family val="2"/>
      </rPr>
      <t xml:space="preserve"> Se debera rellenar en la  columna G </t>
    </r>
    <r>
      <rPr>
        <b/>
        <sz val="8"/>
        <rFont val="Arial"/>
        <family val="2"/>
      </rPr>
      <t>todos los aranceles e impuestos que sean incluidos en el DUA de importación (IVA, TSA, TGA, Extraordinario, Anticipo, etc) a efectos meramente comparativos con los precios de plaza.</t>
    </r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</si>
  <si>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</si>
  <si>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LOTE 2: MONITORIZACIÓN</t>
  </si>
  <si>
    <t>Monitor NIBP &amp; SpO2</t>
  </si>
  <si>
    <t>Monitor de Pacientes de parámetros vitales</t>
  </si>
  <si>
    <t>Central de monitorización 8 pacientes</t>
  </si>
  <si>
    <t>Monitor Bis (índice bispectral)</t>
  </si>
  <si>
    <t>Monitor de transporte: ECG, R, NIBP, 1xTª, SpO2</t>
  </si>
  <si>
    <t>BI.XX067</t>
  </si>
  <si>
    <t>BI.EM044</t>
  </si>
  <si>
    <t>BI.BQ031</t>
  </si>
  <si>
    <t>BI.BQ074</t>
  </si>
  <si>
    <t>BI.XX042</t>
  </si>
  <si>
    <t>Total lote 2. Monitorizacion en pesos equivalentes (Total Equipamiento + Total Mantenimiento con repuesto)</t>
  </si>
  <si>
    <t>COTIZACIÓN EQUIPAMIENTO - OPCIONAL NO OBLIGATORIO</t>
  </si>
  <si>
    <t>LLAMADO Nº 09/2018: Formulario 3:  Oferta Economica. Anexo A</t>
  </si>
  <si>
    <t xml:space="preserve">COTIZACIÓN EQUIPAMIENTO - OPCIONAL </t>
  </si>
  <si>
    <t>MANTENIMIENTO - COTIZACIÓN OPCIONAL CON RESPUESTO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</si>
</sst>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[$USD]\ #,##0.00_);\([$USD]\ #,##0.00\)"/>
    <numFmt numFmtId="165" formatCode="[$$-2C0A]\ #,##0.00;[$$-2C0A]\ \-#,##0.00"/>
    <numFmt numFmtId="166" formatCode="[$$-2C0A]\ #,##0.00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8168889431442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/>
      <diagonal/>
    </border>
    <border>
      <left style="thin">
        <color indexed="64"/>
      </left>
      <right style="thin">
        <color theme="3" tint="0.79995117038483843"/>
      </right>
      <top/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167" fontId="12" fillId="0" borderId="0" xfId="0" applyNumberFormat="1" applyFont="1" applyFill="1" applyBorder="1" applyAlignment="1">
      <alignment horizontal="center"/>
    </xf>
    <xf numFmtId="0" fontId="0" fillId="3" borderId="0" xfId="0" applyFill="1"/>
    <xf numFmtId="0" fontId="9" fillId="4" borderId="26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wrapText="1"/>
    </xf>
    <xf numFmtId="0" fontId="13" fillId="4" borderId="27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/>
    <xf numFmtId="0" fontId="12" fillId="2" borderId="9" xfId="0" applyFont="1" applyFill="1" applyBorder="1" applyAlignment="1">
      <alignment horizontal="center"/>
    </xf>
    <xf numFmtId="43" fontId="12" fillId="2" borderId="9" xfId="1" applyFont="1" applyFill="1" applyBorder="1" applyAlignment="1">
      <alignment horizontal="center"/>
    </xf>
    <xf numFmtId="43" fontId="12" fillId="2" borderId="29" xfId="1" applyFont="1" applyFill="1" applyBorder="1" applyAlignment="1">
      <alignment horizontal="center"/>
    </xf>
    <xf numFmtId="43" fontId="12" fillId="2" borderId="10" xfId="1" applyFont="1" applyFill="1" applyBorder="1" applyAlignment="1">
      <alignment horizontal="center"/>
    </xf>
    <xf numFmtId="0" fontId="12" fillId="3" borderId="9" xfId="0" applyFont="1" applyFill="1" applyBorder="1" applyAlignment="1"/>
    <xf numFmtId="0" fontId="12" fillId="3" borderId="9" xfId="0" applyFont="1" applyFill="1" applyBorder="1" applyAlignment="1">
      <alignment horizontal="center"/>
    </xf>
    <xf numFmtId="43" fontId="12" fillId="3" borderId="9" xfId="1" applyFont="1" applyFill="1" applyBorder="1" applyAlignment="1">
      <alignment horizontal="center"/>
    </xf>
    <xf numFmtId="43" fontId="12" fillId="3" borderId="29" xfId="1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/>
    </xf>
    <xf numFmtId="0" fontId="12" fillId="3" borderId="32" xfId="0" applyFont="1" applyFill="1" applyBorder="1" applyAlignment="1"/>
    <xf numFmtId="0" fontId="12" fillId="3" borderId="32" xfId="0" applyFont="1" applyFill="1" applyBorder="1" applyAlignment="1">
      <alignment horizontal="center"/>
    </xf>
    <xf numFmtId="43" fontId="12" fillId="3" borderId="32" xfId="1" applyFont="1" applyFill="1" applyBorder="1" applyAlignment="1">
      <alignment horizontal="center"/>
    </xf>
    <xf numFmtId="43" fontId="12" fillId="3" borderId="33" xfId="1" applyFont="1" applyFill="1" applyBorder="1" applyAlignment="1">
      <alignment horizontal="center"/>
    </xf>
    <xf numFmtId="43" fontId="12" fillId="3" borderId="34" xfId="1" applyFont="1" applyFill="1" applyBorder="1" applyAlignment="1">
      <alignment horizontal="center"/>
    </xf>
    <xf numFmtId="165" fontId="4" fillId="2" borderId="18" xfId="1" applyNumberFormat="1" applyFont="1" applyFill="1" applyBorder="1" applyAlignment="1">
      <alignment horizontal="center"/>
    </xf>
    <xf numFmtId="0" fontId="13" fillId="0" borderId="36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center"/>
    </xf>
    <xf numFmtId="0" fontId="3" fillId="0" borderId="0" xfId="0" applyFont="1"/>
    <xf numFmtId="0" fontId="13" fillId="4" borderId="26" xfId="0" applyFont="1" applyFill="1" applyBorder="1" applyAlignment="1">
      <alignment horizontal="center" wrapText="1"/>
    </xf>
    <xf numFmtId="0" fontId="13" fillId="4" borderId="28" xfId="0" applyFont="1" applyFill="1" applyBorder="1" applyAlignment="1">
      <alignment horizontal="center" wrapText="1"/>
    </xf>
    <xf numFmtId="0" fontId="12" fillId="0" borderId="0" xfId="0" applyFont="1"/>
    <xf numFmtId="0" fontId="14" fillId="0" borderId="0" xfId="0" applyFont="1"/>
    <xf numFmtId="0" fontId="0" fillId="0" borderId="0" xfId="0" applyFont="1"/>
    <xf numFmtId="0" fontId="14" fillId="0" borderId="39" xfId="0" applyFont="1" applyBorder="1"/>
    <xf numFmtId="0" fontId="0" fillId="0" borderId="39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/>
    <xf numFmtId="0" fontId="15" fillId="2" borderId="40" xfId="0" applyFont="1" applyFill="1" applyBorder="1" applyAlignment="1">
      <alignment horizontal="center"/>
    </xf>
    <xf numFmtId="0" fontId="15" fillId="2" borderId="8" xfId="0" applyFont="1" applyFill="1" applyBorder="1"/>
    <xf numFmtId="0" fontId="17" fillId="3" borderId="0" xfId="0" applyFont="1" applyFill="1" applyBorder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right"/>
    </xf>
    <xf numFmtId="165" fontId="9" fillId="2" borderId="19" xfId="1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16" fillId="2" borderId="9" xfId="0" applyFont="1" applyFill="1" applyBorder="1" applyAlignment="1"/>
    <xf numFmtId="0" fontId="16" fillId="2" borderId="9" xfId="0" applyFont="1" applyFill="1" applyBorder="1" applyAlignment="1">
      <alignment horizontal="center"/>
    </xf>
    <xf numFmtId="43" fontId="16" fillId="2" borderId="9" xfId="1" applyFont="1" applyFill="1" applyBorder="1" applyAlignment="1">
      <alignment horizontal="center"/>
    </xf>
    <xf numFmtId="43" fontId="16" fillId="2" borderId="29" xfId="1" applyFont="1" applyFill="1" applyBorder="1" applyAlignment="1">
      <alignment horizontal="center"/>
    </xf>
    <xf numFmtId="43" fontId="16" fillId="2" borderId="10" xfId="1" applyFont="1" applyFill="1" applyBorder="1" applyAlignment="1">
      <alignment horizontal="center"/>
    </xf>
    <xf numFmtId="0" fontId="16" fillId="3" borderId="9" xfId="0" applyFont="1" applyFill="1" applyBorder="1" applyAlignment="1"/>
    <xf numFmtId="0" fontId="16" fillId="3" borderId="9" xfId="0" applyFont="1" applyFill="1" applyBorder="1" applyAlignment="1">
      <alignment horizontal="center"/>
    </xf>
    <xf numFmtId="43" fontId="16" fillId="3" borderId="9" xfId="1" applyFont="1" applyFill="1" applyBorder="1" applyAlignment="1">
      <alignment horizontal="center"/>
    </xf>
    <xf numFmtId="43" fontId="16" fillId="3" borderId="29" xfId="1" applyFont="1" applyFill="1" applyBorder="1" applyAlignment="1">
      <alignment horizontal="center"/>
    </xf>
    <xf numFmtId="43" fontId="16" fillId="3" borderId="10" xfId="1" applyFont="1" applyFill="1" applyBorder="1" applyAlignment="1">
      <alignment horizontal="center"/>
    </xf>
    <xf numFmtId="0" fontId="16" fillId="3" borderId="32" xfId="0" applyFont="1" applyFill="1" applyBorder="1" applyAlignment="1"/>
    <xf numFmtId="0" fontId="16" fillId="3" borderId="32" xfId="0" applyFont="1" applyFill="1" applyBorder="1" applyAlignment="1">
      <alignment horizontal="center"/>
    </xf>
    <xf numFmtId="43" fontId="16" fillId="3" borderId="32" xfId="1" applyFont="1" applyFill="1" applyBorder="1" applyAlignment="1">
      <alignment horizontal="center"/>
    </xf>
    <xf numFmtId="43" fontId="16" fillId="3" borderId="33" xfId="1" applyFont="1" applyFill="1" applyBorder="1" applyAlignment="1">
      <alignment horizontal="center"/>
    </xf>
    <xf numFmtId="43" fontId="16" fillId="3" borderId="34" xfId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9" xfId="0" applyFont="1" applyFill="1" applyBorder="1"/>
    <xf numFmtId="0" fontId="15" fillId="0" borderId="9" xfId="0" applyFont="1" applyFill="1" applyBorder="1" applyAlignment="1">
      <alignment horizontal="center"/>
    </xf>
    <xf numFmtId="166" fontId="9" fillId="2" borderId="41" xfId="1" applyNumberFormat="1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/>
    </xf>
    <xf numFmtId="0" fontId="15" fillId="2" borderId="10" xfId="0" applyFont="1" applyFill="1" applyBorder="1"/>
    <xf numFmtId="0" fontId="15" fillId="0" borderId="8" xfId="0" applyFont="1" applyFill="1" applyBorder="1"/>
    <xf numFmtId="0" fontId="15" fillId="0" borderId="10" xfId="0" applyFont="1" applyFill="1" applyBorder="1"/>
    <xf numFmtId="0" fontId="20" fillId="0" borderId="0" xfId="0" applyFont="1" applyBorder="1" applyAlignment="1">
      <alignment horizontal="left" wrapText="1"/>
    </xf>
    <xf numFmtId="164" fontId="9" fillId="2" borderId="18" xfId="1" applyNumberFormat="1" applyFont="1" applyFill="1" applyBorder="1" applyAlignment="1">
      <alignment horizontal="center"/>
    </xf>
    <xf numFmtId="0" fontId="21" fillId="0" borderId="44" xfId="0" applyFont="1" applyBorder="1" applyAlignment="1">
      <alignment horizontal="center"/>
    </xf>
    <xf numFmtId="165" fontId="9" fillId="2" borderId="18" xfId="1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0" borderId="45" xfId="0" applyFont="1" applyBorder="1" applyAlignment="1">
      <alignment horizontal="center" vertical="center" wrapText="1"/>
    </xf>
    <xf numFmtId="0" fontId="15" fillId="0" borderId="32" xfId="0" applyFont="1" applyFill="1" applyBorder="1"/>
    <xf numFmtId="0" fontId="15" fillId="0" borderId="46" xfId="0" applyFont="1" applyFill="1" applyBorder="1" applyAlignment="1">
      <alignment horizontal="center"/>
    </xf>
    <xf numFmtId="0" fontId="15" fillId="0" borderId="45" xfId="0" applyFont="1" applyFill="1" applyBorder="1"/>
    <xf numFmtId="0" fontId="15" fillId="0" borderId="32" xfId="0" applyFont="1" applyFill="1" applyBorder="1" applyAlignment="1">
      <alignment horizontal="center"/>
    </xf>
    <xf numFmtId="0" fontId="15" fillId="0" borderId="47" xfId="0" applyFont="1" applyFill="1" applyBorder="1"/>
    <xf numFmtId="164" fontId="9" fillId="2" borderId="19" xfId="1" applyNumberFormat="1" applyFont="1" applyFill="1" applyBorder="1" applyAlignment="1">
      <alignment horizontal="center"/>
    </xf>
    <xf numFmtId="164" fontId="12" fillId="2" borderId="19" xfId="1" applyNumberFormat="1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165" fontId="12" fillId="2" borderId="19" xfId="1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45" xfId="0" applyFont="1" applyFill="1" applyBorder="1"/>
    <xf numFmtId="0" fontId="15" fillId="5" borderId="32" xfId="0" applyFont="1" applyFill="1" applyBorder="1"/>
    <xf numFmtId="0" fontId="15" fillId="5" borderId="32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/>
    </xf>
    <xf numFmtId="0" fontId="15" fillId="2" borderId="32" xfId="0" applyFont="1" applyFill="1" applyBorder="1"/>
    <xf numFmtId="0" fontId="15" fillId="2" borderId="47" xfId="0" applyFont="1" applyFill="1" applyBorder="1"/>
    <xf numFmtId="0" fontId="15" fillId="2" borderId="32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13" fillId="4" borderId="15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wrapText="1"/>
    </xf>
    <xf numFmtId="0" fontId="9" fillId="0" borderId="16" xfId="0" applyFont="1" applyFill="1" applyBorder="1" applyAlignment="1">
      <alignment horizontal="right" wrapText="1"/>
    </xf>
    <xf numFmtId="0" fontId="9" fillId="0" borderId="17" xfId="0" applyFont="1" applyFill="1" applyBorder="1" applyAlignment="1">
      <alignment horizontal="right" wrapText="1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9" fillId="0" borderId="1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13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right"/>
    </xf>
    <xf numFmtId="0" fontId="13" fillId="0" borderId="3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48" xfId="0" applyFont="1" applyFill="1" applyBorder="1" applyAlignment="1">
      <alignment horizontal="right" wrapText="1"/>
    </xf>
    <xf numFmtId="0" fontId="9" fillId="0" borderId="39" xfId="0" applyFont="1" applyFill="1" applyBorder="1" applyAlignment="1">
      <alignment horizontal="right" wrapText="1"/>
    </xf>
    <xf numFmtId="0" fontId="9" fillId="0" borderId="49" xfId="0" applyFont="1" applyFill="1" applyBorder="1" applyAlignment="1">
      <alignment horizontal="right" wrapText="1"/>
    </xf>
    <xf numFmtId="0" fontId="3" fillId="0" borderId="5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D15" sqref="D15"/>
    </sheetView>
  </sheetViews>
  <sheetFormatPr baseColWidth="10" defaultRowHeight="15" x14ac:dyDescent="0.25"/>
  <cols>
    <col min="1" max="1" width="5.5703125" customWidth="1"/>
    <col min="2" max="2" width="37.42578125" bestFit="1" customWidth="1"/>
    <col min="3" max="3" width="8.7109375" bestFit="1" customWidth="1"/>
    <col min="4" max="4" width="7.85546875" bestFit="1" customWidth="1"/>
    <col min="5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62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0.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7.75" customHeight="1" x14ac:dyDescent="0.25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61"/>
    </row>
    <row r="6" spans="1:13" ht="27.75" customHeight="1" x14ac:dyDescent="0.25">
      <c r="A6" s="4" t="s">
        <v>49</v>
      </c>
      <c r="B6" s="4"/>
      <c r="C6" s="86"/>
      <c r="D6" s="86"/>
      <c r="E6" s="86"/>
      <c r="F6" s="86"/>
      <c r="G6" s="86"/>
      <c r="H6" s="86"/>
      <c r="I6" s="86"/>
      <c r="J6" s="86"/>
      <c r="K6" s="86"/>
      <c r="L6" s="86"/>
      <c r="M6" s="61"/>
    </row>
    <row r="7" spans="1:13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</row>
    <row r="8" spans="1:13" ht="40.5" customHeight="1" x14ac:dyDescent="0.25">
      <c r="A8" s="114" t="s">
        <v>2</v>
      </c>
      <c r="B8" s="116" t="s">
        <v>3</v>
      </c>
      <c r="C8" s="116" t="s">
        <v>4</v>
      </c>
      <c r="D8" s="118" t="s">
        <v>5</v>
      </c>
      <c r="E8" s="120" t="s">
        <v>6</v>
      </c>
      <c r="F8" s="121"/>
      <c r="G8" s="121"/>
      <c r="H8" s="122"/>
      <c r="I8" s="120" t="s">
        <v>7</v>
      </c>
      <c r="J8" s="121"/>
      <c r="K8" s="121"/>
      <c r="L8" s="122"/>
    </row>
    <row r="9" spans="1:13" ht="78.75" x14ac:dyDescent="0.25">
      <c r="A9" s="115"/>
      <c r="B9" s="117"/>
      <c r="C9" s="117"/>
      <c r="D9" s="119"/>
      <c r="E9" s="6" t="s">
        <v>8</v>
      </c>
      <c r="F9" s="7" t="s">
        <v>9</v>
      </c>
      <c r="G9" s="7" t="s">
        <v>46</v>
      </c>
      <c r="H9" s="8" t="s">
        <v>10</v>
      </c>
      <c r="I9" s="6" t="s">
        <v>8</v>
      </c>
      <c r="J9" s="7" t="s">
        <v>9</v>
      </c>
      <c r="K9" s="7" t="s">
        <v>11</v>
      </c>
      <c r="L9" s="8" t="s">
        <v>10</v>
      </c>
    </row>
    <row r="10" spans="1:13" ht="15.75" customHeight="1" x14ac:dyDescent="0.25">
      <c r="A10" s="9"/>
      <c r="B10" s="10"/>
      <c r="C10" s="10"/>
      <c r="D10" s="81">
        <v>1</v>
      </c>
      <c r="E10" s="11">
        <v>2</v>
      </c>
      <c r="F10" s="12" t="s">
        <v>12</v>
      </c>
      <c r="G10" s="12" t="s">
        <v>44</v>
      </c>
      <c r="H10" s="13" t="s">
        <v>13</v>
      </c>
      <c r="I10" s="14">
        <v>6</v>
      </c>
      <c r="J10" s="15" t="s">
        <v>14</v>
      </c>
      <c r="K10" s="15">
        <v>8</v>
      </c>
      <c r="L10" s="16" t="s">
        <v>15</v>
      </c>
    </row>
    <row r="11" spans="1:13" x14ac:dyDescent="0.25">
      <c r="A11" s="52">
        <v>1</v>
      </c>
      <c r="B11" s="54" t="s">
        <v>50</v>
      </c>
      <c r="C11" s="54" t="s">
        <v>55</v>
      </c>
      <c r="D11" s="55">
        <v>27</v>
      </c>
      <c r="E11" s="56"/>
      <c r="F11" s="54">
        <f t="shared" ref="F11" si="0">+D11*E11</f>
        <v>0</v>
      </c>
      <c r="G11" s="77"/>
      <c r="H11" s="83">
        <f t="shared" ref="H11" si="1">+F11+G11</f>
        <v>0</v>
      </c>
      <c r="I11" s="56"/>
      <c r="J11" s="77">
        <f t="shared" ref="J11:J15" si="2">+D11*I11</f>
        <v>0</v>
      </c>
      <c r="K11" s="54"/>
      <c r="L11" s="83">
        <f>+J11+K11</f>
        <v>0</v>
      </c>
    </row>
    <row r="12" spans="1:13" ht="20.100000000000001" customHeight="1" x14ac:dyDescent="0.25">
      <c r="A12" s="53">
        <v>2</v>
      </c>
      <c r="B12" s="78" t="s">
        <v>51</v>
      </c>
      <c r="C12" s="78" t="s">
        <v>56</v>
      </c>
      <c r="D12" s="82">
        <v>2</v>
      </c>
      <c r="E12" s="84"/>
      <c r="F12" s="78">
        <f>+D12*E12</f>
        <v>0</v>
      </c>
      <c r="G12" s="79"/>
      <c r="H12" s="85">
        <f>+F12+G12</f>
        <v>0</v>
      </c>
      <c r="I12" s="84"/>
      <c r="J12" s="79">
        <f t="shared" si="2"/>
        <v>0</v>
      </c>
      <c r="K12" s="78"/>
      <c r="L12" s="85">
        <f t="shared" ref="L12:L15" si="3">+J12+K12</f>
        <v>0</v>
      </c>
    </row>
    <row r="13" spans="1:13" ht="20.100000000000001" customHeight="1" x14ac:dyDescent="0.25">
      <c r="A13" s="52">
        <v>3</v>
      </c>
      <c r="B13" s="54" t="s">
        <v>52</v>
      </c>
      <c r="C13" s="54" t="s">
        <v>57</v>
      </c>
      <c r="D13" s="55">
        <v>1</v>
      </c>
      <c r="E13" s="56"/>
      <c r="F13" s="54">
        <f t="shared" ref="F13:F15" si="4">+D13*E13</f>
        <v>0</v>
      </c>
      <c r="G13" s="77"/>
      <c r="H13" s="83">
        <f t="shared" ref="H13:H15" si="5">+F13+G13</f>
        <v>0</v>
      </c>
      <c r="I13" s="56"/>
      <c r="J13" s="77">
        <f t="shared" si="2"/>
        <v>0</v>
      </c>
      <c r="K13" s="54"/>
      <c r="L13" s="83">
        <f t="shared" si="3"/>
        <v>0</v>
      </c>
    </row>
    <row r="14" spans="1:13" ht="20.100000000000001" customHeight="1" x14ac:dyDescent="0.25">
      <c r="A14" s="53">
        <v>4</v>
      </c>
      <c r="B14" s="78" t="s">
        <v>53</v>
      </c>
      <c r="C14" s="78" t="s">
        <v>58</v>
      </c>
      <c r="D14" s="82">
        <v>2</v>
      </c>
      <c r="E14" s="84"/>
      <c r="F14" s="78">
        <f t="shared" si="4"/>
        <v>0</v>
      </c>
      <c r="G14" s="79"/>
      <c r="H14" s="85">
        <f t="shared" si="5"/>
        <v>0</v>
      </c>
      <c r="I14" s="84"/>
      <c r="J14" s="79">
        <f t="shared" si="2"/>
        <v>0</v>
      </c>
      <c r="K14" s="78"/>
      <c r="L14" s="85">
        <f t="shared" si="3"/>
        <v>0</v>
      </c>
    </row>
    <row r="15" spans="1:13" ht="20.100000000000001" customHeight="1" x14ac:dyDescent="0.25">
      <c r="A15" s="52">
        <v>5</v>
      </c>
      <c r="B15" s="54" t="s">
        <v>54</v>
      </c>
      <c r="C15" s="54" t="s">
        <v>59</v>
      </c>
      <c r="D15" s="55">
        <v>5</v>
      </c>
      <c r="E15" s="56"/>
      <c r="F15" s="54">
        <f t="shared" si="4"/>
        <v>0</v>
      </c>
      <c r="G15" s="77"/>
      <c r="H15" s="83">
        <f t="shared" si="5"/>
        <v>0</v>
      </c>
      <c r="I15" s="56"/>
      <c r="J15" s="77">
        <f t="shared" si="2"/>
        <v>0</v>
      </c>
      <c r="K15" s="54"/>
      <c r="L15" s="83">
        <f t="shared" si="3"/>
        <v>0</v>
      </c>
    </row>
    <row r="16" spans="1:13" ht="20.100000000000001" customHeight="1" thickBot="1" x14ac:dyDescent="0.3">
      <c r="A16" s="52"/>
      <c r="B16" s="78"/>
      <c r="C16" s="78"/>
      <c r="D16" s="82"/>
      <c r="E16" s="84"/>
      <c r="F16" s="78"/>
      <c r="G16" s="79"/>
      <c r="H16" s="85"/>
      <c r="I16" s="84"/>
      <c r="J16" s="79"/>
      <c r="K16" s="78"/>
      <c r="L16" s="85"/>
    </row>
    <row r="17" spans="1:12" ht="26.25" customHeight="1" thickBot="1" x14ac:dyDescent="0.3">
      <c r="A17" s="123" t="s">
        <v>16</v>
      </c>
      <c r="B17" s="124"/>
      <c r="C17" s="124"/>
      <c r="D17" s="124"/>
      <c r="E17" s="125"/>
      <c r="F17" s="87">
        <f>SUM(F11:F16)</f>
        <v>0</v>
      </c>
      <c r="G17" s="87">
        <f>SUM(G11:G16)</f>
        <v>0</v>
      </c>
      <c r="H17" s="87">
        <f>SUM(H11:H16)</f>
        <v>0</v>
      </c>
      <c r="I17" s="88"/>
      <c r="J17" s="89">
        <f>SUM(J11:J16)</f>
        <v>0</v>
      </c>
      <c r="K17" s="89">
        <f>SUM(K11:K16)</f>
        <v>0</v>
      </c>
      <c r="L17" s="89">
        <f>SUM(L11:L16)</f>
        <v>0</v>
      </c>
    </row>
    <row r="18" spans="1:12" ht="21" customHeight="1" x14ac:dyDescent="0.25">
      <c r="A18" s="126" t="s">
        <v>17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8"/>
      <c r="L18" s="80"/>
    </row>
    <row r="19" spans="1:12" ht="23.25" customHeight="1" thickBot="1" x14ac:dyDescent="0.3">
      <c r="A19" s="129" t="s">
        <v>18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  <c r="L19" s="60">
        <f>+H17*L18+L17</f>
        <v>0</v>
      </c>
    </row>
    <row r="20" spans="1:12" ht="14.25" customHeight="1" x14ac:dyDescent="0.25">
      <c r="A20" s="138" t="s">
        <v>47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ht="14.25" customHeight="1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</row>
    <row r="22" spans="1:12" ht="15" customHeight="1" x14ac:dyDescent="0.25">
      <c r="A22" s="57" t="s">
        <v>45</v>
      </c>
      <c r="B22" s="58"/>
      <c r="C22" s="58"/>
      <c r="D22" s="58"/>
      <c r="E22" s="58"/>
      <c r="F22" s="58"/>
      <c r="G22" s="59"/>
      <c r="H22" s="59"/>
      <c r="I22" s="59"/>
      <c r="J22" s="59"/>
      <c r="K22" s="59"/>
      <c r="L22" s="59"/>
    </row>
    <row r="23" spans="1:12" ht="15" customHeight="1" x14ac:dyDescent="0.25">
      <c r="A23" s="57"/>
      <c r="B23" s="58"/>
      <c r="C23" s="58"/>
      <c r="D23" s="58"/>
      <c r="E23" s="58"/>
      <c r="F23" s="58"/>
      <c r="G23" s="59"/>
      <c r="H23" s="59"/>
      <c r="I23" s="59"/>
      <c r="J23" s="59"/>
      <c r="K23" s="59"/>
      <c r="L23" s="59"/>
    </row>
    <row r="24" spans="1:12" s="19" customFormat="1" ht="20.25" customHeight="1" x14ac:dyDescent="0.25">
      <c r="A24" s="4" t="s">
        <v>19</v>
      </c>
      <c r="B24" s="4"/>
    </row>
    <row r="25" spans="1:12" ht="42.75" customHeight="1" x14ac:dyDescent="0.25">
      <c r="A25" s="20"/>
      <c r="B25" s="21" t="s">
        <v>20</v>
      </c>
      <c r="C25" s="21"/>
      <c r="D25" s="22"/>
      <c r="E25" s="23" t="s">
        <v>21</v>
      </c>
      <c r="F25" s="23" t="s">
        <v>22</v>
      </c>
      <c r="G25" s="23" t="s">
        <v>23</v>
      </c>
      <c r="H25" s="23" t="s">
        <v>24</v>
      </c>
      <c r="I25" s="23" t="s">
        <v>25</v>
      </c>
      <c r="J25" s="24" t="s">
        <v>26</v>
      </c>
    </row>
    <row r="26" spans="1:12" x14ac:dyDescent="0.25">
      <c r="A26" s="132">
        <v>6</v>
      </c>
      <c r="B26" s="62" t="s">
        <v>27</v>
      </c>
      <c r="C26" s="62"/>
      <c r="D26" s="62"/>
      <c r="E26" s="63">
        <v>12</v>
      </c>
      <c r="F26" s="63" t="s">
        <v>28</v>
      </c>
      <c r="G26" s="64"/>
      <c r="H26" s="65">
        <f t="shared" ref="H26:H35" si="6">+G26*E26</f>
        <v>0</v>
      </c>
      <c r="I26" s="64"/>
      <c r="J26" s="66">
        <f>+H26+I26</f>
        <v>0</v>
      </c>
    </row>
    <row r="27" spans="1:12" x14ac:dyDescent="0.25">
      <c r="A27" s="133"/>
      <c r="B27" s="67" t="s">
        <v>29</v>
      </c>
      <c r="C27" s="67"/>
      <c r="D27" s="67"/>
      <c r="E27" s="68">
        <v>12</v>
      </c>
      <c r="F27" s="68" t="s">
        <v>28</v>
      </c>
      <c r="G27" s="69"/>
      <c r="H27" s="70">
        <f t="shared" si="6"/>
        <v>0</v>
      </c>
      <c r="I27" s="69"/>
      <c r="J27" s="71">
        <f t="shared" ref="J27:J35" si="7">+H27+I27</f>
        <v>0</v>
      </c>
    </row>
    <row r="28" spans="1:12" x14ac:dyDescent="0.25">
      <c r="A28" s="133"/>
      <c r="B28" s="62" t="s">
        <v>30</v>
      </c>
      <c r="C28" s="62"/>
      <c r="D28" s="62"/>
      <c r="E28" s="63">
        <v>12</v>
      </c>
      <c r="F28" s="63" t="s">
        <v>28</v>
      </c>
      <c r="G28" s="64"/>
      <c r="H28" s="65">
        <f t="shared" si="6"/>
        <v>0</v>
      </c>
      <c r="I28" s="64"/>
      <c r="J28" s="66">
        <f t="shared" si="7"/>
        <v>0</v>
      </c>
    </row>
    <row r="29" spans="1:12" x14ac:dyDescent="0.25">
      <c r="A29" s="133"/>
      <c r="B29" s="67" t="s">
        <v>31</v>
      </c>
      <c r="C29" s="67"/>
      <c r="D29" s="67"/>
      <c r="E29" s="68">
        <v>12</v>
      </c>
      <c r="F29" s="68" t="s">
        <v>28</v>
      </c>
      <c r="G29" s="69"/>
      <c r="H29" s="70">
        <f t="shared" si="6"/>
        <v>0</v>
      </c>
      <c r="I29" s="69"/>
      <c r="J29" s="71">
        <f t="shared" si="7"/>
        <v>0</v>
      </c>
    </row>
    <row r="30" spans="1:12" x14ac:dyDescent="0.25">
      <c r="A30" s="133"/>
      <c r="B30" s="62" t="s">
        <v>32</v>
      </c>
      <c r="C30" s="62"/>
      <c r="D30" s="62"/>
      <c r="E30" s="63">
        <v>12</v>
      </c>
      <c r="F30" s="63" t="s">
        <v>28</v>
      </c>
      <c r="G30" s="64"/>
      <c r="H30" s="65">
        <f t="shared" si="6"/>
        <v>0</v>
      </c>
      <c r="I30" s="64"/>
      <c r="J30" s="66">
        <f t="shared" si="7"/>
        <v>0</v>
      </c>
    </row>
    <row r="31" spans="1:12" x14ac:dyDescent="0.25">
      <c r="A31" s="133"/>
      <c r="B31" s="67" t="s">
        <v>33</v>
      </c>
      <c r="C31" s="67"/>
      <c r="D31" s="67"/>
      <c r="E31" s="68">
        <v>12</v>
      </c>
      <c r="F31" s="68" t="s">
        <v>28</v>
      </c>
      <c r="G31" s="69"/>
      <c r="H31" s="70">
        <f t="shared" si="6"/>
        <v>0</v>
      </c>
      <c r="I31" s="69"/>
      <c r="J31" s="71">
        <f t="shared" si="7"/>
        <v>0</v>
      </c>
    </row>
    <row r="32" spans="1:12" x14ac:dyDescent="0.25">
      <c r="A32" s="133"/>
      <c r="B32" s="62" t="s">
        <v>34</v>
      </c>
      <c r="C32" s="62"/>
      <c r="D32" s="62"/>
      <c r="E32" s="63">
        <v>12</v>
      </c>
      <c r="F32" s="63" t="s">
        <v>28</v>
      </c>
      <c r="G32" s="64"/>
      <c r="H32" s="65">
        <f t="shared" si="6"/>
        <v>0</v>
      </c>
      <c r="I32" s="64"/>
      <c r="J32" s="66">
        <f t="shared" si="7"/>
        <v>0</v>
      </c>
    </row>
    <row r="33" spans="1:12" x14ac:dyDescent="0.25">
      <c r="A33" s="133"/>
      <c r="B33" s="67" t="s">
        <v>35</v>
      </c>
      <c r="C33" s="67"/>
      <c r="D33" s="67"/>
      <c r="E33" s="68">
        <v>12</v>
      </c>
      <c r="F33" s="68" t="s">
        <v>28</v>
      </c>
      <c r="G33" s="69"/>
      <c r="H33" s="70">
        <f t="shared" si="6"/>
        <v>0</v>
      </c>
      <c r="I33" s="69"/>
      <c r="J33" s="71">
        <f t="shared" si="7"/>
        <v>0</v>
      </c>
    </row>
    <row r="34" spans="1:12" x14ac:dyDescent="0.25">
      <c r="A34" s="133"/>
      <c r="B34" s="62" t="s">
        <v>36</v>
      </c>
      <c r="C34" s="62"/>
      <c r="D34" s="62"/>
      <c r="E34" s="63">
        <v>12</v>
      </c>
      <c r="F34" s="63" t="s">
        <v>28</v>
      </c>
      <c r="G34" s="64"/>
      <c r="H34" s="65">
        <f t="shared" si="6"/>
        <v>0</v>
      </c>
      <c r="I34" s="64"/>
      <c r="J34" s="66">
        <f t="shared" si="7"/>
        <v>0</v>
      </c>
    </row>
    <row r="35" spans="1:12" ht="15.75" thickBot="1" x14ac:dyDescent="0.3">
      <c r="A35" s="134"/>
      <c r="B35" s="72" t="s">
        <v>37</v>
      </c>
      <c r="C35" s="72"/>
      <c r="D35" s="72"/>
      <c r="E35" s="73">
        <v>12</v>
      </c>
      <c r="F35" s="73" t="s">
        <v>28</v>
      </c>
      <c r="G35" s="74"/>
      <c r="H35" s="75">
        <f t="shared" si="6"/>
        <v>0</v>
      </c>
      <c r="I35" s="74"/>
      <c r="J35" s="76">
        <f t="shared" si="7"/>
        <v>0</v>
      </c>
    </row>
    <row r="36" spans="1:12" ht="16.5" thickBot="1" x14ac:dyDescent="0.3">
      <c r="A36" s="135" t="s">
        <v>38</v>
      </c>
      <c r="B36" s="136"/>
      <c r="C36" s="136"/>
      <c r="D36" s="136"/>
      <c r="E36" s="136"/>
      <c r="F36" s="136"/>
      <c r="G36" s="136"/>
      <c r="H36" s="136"/>
      <c r="I36" s="136"/>
      <c r="J36" s="40">
        <f>SUM(J26:J35)</f>
        <v>0</v>
      </c>
    </row>
    <row r="37" spans="1:12" ht="15" customHeight="1" thickBo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3"/>
    </row>
    <row r="38" spans="1:12" s="2" customFormat="1" ht="27.75" customHeight="1" thickBot="1" x14ac:dyDescent="0.3">
      <c r="A38" s="111" t="s">
        <v>60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3"/>
      <c r="L38" s="40">
        <f>+L19+J36</f>
        <v>0</v>
      </c>
    </row>
    <row r="39" spans="1:12" s="2" customFormat="1" ht="19.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</row>
    <row r="40" spans="1:12" ht="15" customHeight="1" x14ac:dyDescent="0.25">
      <c r="A40" s="44" t="s">
        <v>39</v>
      </c>
      <c r="B40" s="44"/>
      <c r="C40" s="44"/>
      <c r="D40" s="44"/>
      <c r="E40" s="44"/>
      <c r="F40" s="44"/>
    </row>
    <row r="41" spans="1:12" ht="60" x14ac:dyDescent="0.25">
      <c r="A41" s="45"/>
      <c r="B41" s="21" t="s">
        <v>20</v>
      </c>
      <c r="C41" s="21"/>
      <c r="D41" s="22"/>
      <c r="E41" s="22" t="s">
        <v>21</v>
      </c>
      <c r="F41" s="22" t="s">
        <v>22</v>
      </c>
      <c r="G41" s="22" t="s">
        <v>23</v>
      </c>
      <c r="H41" s="22" t="s">
        <v>24</v>
      </c>
      <c r="I41" s="22" t="s">
        <v>25</v>
      </c>
      <c r="J41" s="46" t="s">
        <v>26</v>
      </c>
    </row>
    <row r="42" spans="1:12" x14ac:dyDescent="0.25">
      <c r="A42" s="139">
        <v>7</v>
      </c>
      <c r="B42" s="25" t="s">
        <v>27</v>
      </c>
      <c r="C42" s="25"/>
      <c r="D42" s="25"/>
      <c r="E42" s="26">
        <v>12</v>
      </c>
      <c r="F42" s="26" t="s">
        <v>28</v>
      </c>
      <c r="G42" s="27"/>
      <c r="H42" s="28">
        <f t="shared" ref="H42:H51" si="8">+G42*E42</f>
        <v>0</v>
      </c>
      <c r="I42" s="27"/>
      <c r="J42" s="29">
        <f>+H42+I42</f>
        <v>0</v>
      </c>
    </row>
    <row r="43" spans="1:12" x14ac:dyDescent="0.25">
      <c r="A43" s="140"/>
      <c r="B43" s="30" t="s">
        <v>29</v>
      </c>
      <c r="C43" s="30"/>
      <c r="D43" s="30"/>
      <c r="E43" s="31">
        <v>12</v>
      </c>
      <c r="F43" s="31" t="s">
        <v>28</v>
      </c>
      <c r="G43" s="32"/>
      <c r="H43" s="33">
        <f t="shared" si="8"/>
        <v>0</v>
      </c>
      <c r="I43" s="32"/>
      <c r="J43" s="34">
        <f t="shared" ref="J43:J51" si="9">+H43+I43</f>
        <v>0</v>
      </c>
    </row>
    <row r="44" spans="1:12" x14ac:dyDescent="0.25">
      <c r="A44" s="140"/>
      <c r="B44" s="25" t="s">
        <v>30</v>
      </c>
      <c r="C44" s="25"/>
      <c r="D44" s="25"/>
      <c r="E44" s="26">
        <v>12</v>
      </c>
      <c r="F44" s="26" t="s">
        <v>28</v>
      </c>
      <c r="G44" s="27"/>
      <c r="H44" s="28">
        <f t="shared" si="8"/>
        <v>0</v>
      </c>
      <c r="I44" s="27"/>
      <c r="J44" s="29">
        <f t="shared" si="9"/>
        <v>0</v>
      </c>
    </row>
    <row r="45" spans="1:12" x14ac:dyDescent="0.25">
      <c r="A45" s="140"/>
      <c r="B45" s="30" t="s">
        <v>31</v>
      </c>
      <c r="C45" s="30"/>
      <c r="D45" s="30"/>
      <c r="E45" s="31">
        <v>12</v>
      </c>
      <c r="F45" s="31" t="s">
        <v>28</v>
      </c>
      <c r="G45" s="32"/>
      <c r="H45" s="33">
        <f t="shared" si="8"/>
        <v>0</v>
      </c>
      <c r="I45" s="32"/>
      <c r="J45" s="34">
        <f t="shared" si="9"/>
        <v>0</v>
      </c>
    </row>
    <row r="46" spans="1:12" x14ac:dyDescent="0.25">
      <c r="A46" s="140"/>
      <c r="B46" s="25" t="s">
        <v>32</v>
      </c>
      <c r="C46" s="25"/>
      <c r="D46" s="25"/>
      <c r="E46" s="26">
        <v>12</v>
      </c>
      <c r="F46" s="26" t="s">
        <v>28</v>
      </c>
      <c r="G46" s="27"/>
      <c r="H46" s="28">
        <f t="shared" si="8"/>
        <v>0</v>
      </c>
      <c r="I46" s="27"/>
      <c r="J46" s="29">
        <f t="shared" si="9"/>
        <v>0</v>
      </c>
    </row>
    <row r="47" spans="1:12" x14ac:dyDescent="0.25">
      <c r="A47" s="140"/>
      <c r="B47" s="30" t="s">
        <v>33</v>
      </c>
      <c r="C47" s="30"/>
      <c r="D47" s="30"/>
      <c r="E47" s="31">
        <v>12</v>
      </c>
      <c r="F47" s="31" t="s">
        <v>28</v>
      </c>
      <c r="G47" s="32"/>
      <c r="H47" s="33">
        <f t="shared" si="8"/>
        <v>0</v>
      </c>
      <c r="I47" s="32"/>
      <c r="J47" s="34">
        <f t="shared" si="9"/>
        <v>0</v>
      </c>
    </row>
    <row r="48" spans="1:12" x14ac:dyDescent="0.25">
      <c r="A48" s="140"/>
      <c r="B48" s="25" t="s">
        <v>34</v>
      </c>
      <c r="C48" s="25"/>
      <c r="D48" s="25"/>
      <c r="E48" s="26">
        <v>12</v>
      </c>
      <c r="F48" s="26" t="s">
        <v>28</v>
      </c>
      <c r="G48" s="27"/>
      <c r="H48" s="28">
        <f t="shared" si="8"/>
        <v>0</v>
      </c>
      <c r="I48" s="27"/>
      <c r="J48" s="29">
        <f t="shared" si="9"/>
        <v>0</v>
      </c>
    </row>
    <row r="49" spans="1:12" x14ac:dyDescent="0.25">
      <c r="A49" s="140"/>
      <c r="B49" s="30" t="s">
        <v>35</v>
      </c>
      <c r="C49" s="30"/>
      <c r="D49" s="30"/>
      <c r="E49" s="31">
        <v>12</v>
      </c>
      <c r="F49" s="31" t="s">
        <v>28</v>
      </c>
      <c r="G49" s="32"/>
      <c r="H49" s="33">
        <f t="shared" si="8"/>
        <v>0</v>
      </c>
      <c r="I49" s="32"/>
      <c r="J49" s="34">
        <f t="shared" si="9"/>
        <v>0</v>
      </c>
    </row>
    <row r="50" spans="1:12" x14ac:dyDescent="0.25">
      <c r="A50" s="140"/>
      <c r="B50" s="25" t="s">
        <v>36</v>
      </c>
      <c r="C50" s="25"/>
      <c r="D50" s="25"/>
      <c r="E50" s="26">
        <v>12</v>
      </c>
      <c r="F50" s="26" t="s">
        <v>28</v>
      </c>
      <c r="G50" s="27"/>
      <c r="H50" s="28">
        <f t="shared" si="8"/>
        <v>0</v>
      </c>
      <c r="I50" s="27"/>
      <c r="J50" s="29">
        <f t="shared" si="9"/>
        <v>0</v>
      </c>
    </row>
    <row r="51" spans="1:12" ht="15.75" thickBot="1" x14ac:dyDescent="0.3">
      <c r="A51" s="141"/>
      <c r="B51" s="35" t="s">
        <v>37</v>
      </c>
      <c r="C51" s="35"/>
      <c r="D51" s="35"/>
      <c r="E51" s="36">
        <v>12</v>
      </c>
      <c r="F51" s="36" t="s">
        <v>28</v>
      </c>
      <c r="G51" s="37"/>
      <c r="H51" s="38">
        <f t="shared" si="8"/>
        <v>0</v>
      </c>
      <c r="I51" s="37"/>
      <c r="J51" s="39">
        <f t="shared" si="9"/>
        <v>0</v>
      </c>
    </row>
    <row r="52" spans="1:12" ht="21.75" customHeight="1" thickBot="1" x14ac:dyDescent="0.3">
      <c r="A52" s="142" t="s">
        <v>40</v>
      </c>
      <c r="B52" s="143"/>
      <c r="C52" s="143"/>
      <c r="D52" s="143"/>
      <c r="E52" s="143"/>
      <c r="F52" s="143"/>
      <c r="G52" s="143"/>
      <c r="H52" s="143"/>
      <c r="I52" s="143"/>
      <c r="J52" s="40">
        <f>SUM(J42:J51)</f>
        <v>0</v>
      </c>
    </row>
    <row r="53" spans="1:12" x14ac:dyDescent="0.25">
      <c r="A53" s="47" t="s">
        <v>41</v>
      </c>
      <c r="B53" s="48"/>
      <c r="C53" s="48"/>
      <c r="D53" s="48"/>
      <c r="E53" s="48"/>
      <c r="F53" s="48"/>
      <c r="G53" s="49"/>
    </row>
    <row r="54" spans="1:12" x14ac:dyDescent="0.25">
      <c r="A54" s="47"/>
      <c r="B54" s="48"/>
      <c r="C54" s="48"/>
      <c r="D54" s="48"/>
      <c r="E54" s="48"/>
      <c r="F54" s="48"/>
      <c r="G54" s="49"/>
    </row>
    <row r="55" spans="1:12" ht="18" x14ac:dyDescent="0.25">
      <c r="A55" s="4" t="s">
        <v>61</v>
      </c>
      <c r="B55" s="4"/>
      <c r="C55" s="4"/>
      <c r="D55" s="4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114" t="s">
        <v>2</v>
      </c>
      <c r="B56" s="116" t="s">
        <v>3</v>
      </c>
      <c r="C56" s="116" t="s">
        <v>4</v>
      </c>
      <c r="D56" s="118" t="s">
        <v>5</v>
      </c>
      <c r="E56" s="120" t="s">
        <v>6</v>
      </c>
      <c r="F56" s="121"/>
      <c r="G56" s="121"/>
      <c r="H56" s="122"/>
      <c r="I56" s="120" t="s">
        <v>7</v>
      </c>
      <c r="J56" s="121"/>
      <c r="K56" s="121"/>
      <c r="L56" s="122"/>
    </row>
    <row r="57" spans="1:12" ht="78.75" x14ac:dyDescent="0.25">
      <c r="A57" s="115"/>
      <c r="B57" s="117"/>
      <c r="C57" s="117"/>
      <c r="D57" s="119"/>
      <c r="E57" s="6" t="s">
        <v>8</v>
      </c>
      <c r="F57" s="7" t="s">
        <v>9</v>
      </c>
      <c r="G57" s="7" t="s">
        <v>46</v>
      </c>
      <c r="H57" s="8" t="s">
        <v>10</v>
      </c>
      <c r="I57" s="6" t="s">
        <v>8</v>
      </c>
      <c r="J57" s="7" t="s">
        <v>9</v>
      </c>
      <c r="K57" s="7" t="s">
        <v>11</v>
      </c>
      <c r="L57" s="8" t="s">
        <v>10</v>
      </c>
    </row>
    <row r="58" spans="1:12" x14ac:dyDescent="0.25">
      <c r="A58" s="9"/>
      <c r="B58" s="10"/>
      <c r="C58" s="10"/>
      <c r="D58" s="81">
        <v>1</v>
      </c>
      <c r="E58" s="11">
        <v>2</v>
      </c>
      <c r="F58" s="12" t="s">
        <v>12</v>
      </c>
      <c r="G58" s="12" t="s">
        <v>44</v>
      </c>
      <c r="H58" s="13" t="s">
        <v>13</v>
      </c>
      <c r="I58" s="14">
        <v>6</v>
      </c>
      <c r="J58" s="15" t="s">
        <v>14</v>
      </c>
      <c r="K58" s="15">
        <v>8</v>
      </c>
      <c r="L58" s="16" t="s">
        <v>15</v>
      </c>
    </row>
    <row r="59" spans="1:12" x14ac:dyDescent="0.25">
      <c r="A59" s="90">
        <v>8</v>
      </c>
      <c r="B59" s="54" t="s">
        <v>54</v>
      </c>
      <c r="C59" s="54" t="s">
        <v>59</v>
      </c>
      <c r="D59" s="55">
        <v>1</v>
      </c>
      <c r="E59" s="56"/>
      <c r="F59" s="54">
        <f t="shared" ref="F59" si="10">+D59*E59</f>
        <v>0</v>
      </c>
      <c r="G59" s="77"/>
      <c r="H59" s="83">
        <f t="shared" ref="H59" si="11">+F59+G59</f>
        <v>0</v>
      </c>
      <c r="I59" s="56"/>
      <c r="J59" s="77">
        <f t="shared" ref="J59" si="12">+D59*I59</f>
        <v>0</v>
      </c>
      <c r="K59" s="54"/>
      <c r="L59" s="83">
        <f>+J59+K59</f>
        <v>0</v>
      </c>
    </row>
    <row r="60" spans="1:12" x14ac:dyDescent="0.25">
      <c r="A60" s="91"/>
      <c r="B60" s="92"/>
      <c r="C60" s="92"/>
      <c r="D60" s="93"/>
      <c r="E60" s="94"/>
      <c r="F60" s="92"/>
      <c r="G60" s="95"/>
      <c r="H60" s="96"/>
      <c r="I60" s="94"/>
      <c r="J60" s="95"/>
      <c r="K60" s="92"/>
      <c r="L60" s="96"/>
    </row>
    <row r="61" spans="1:12" ht="15.75" thickBot="1" x14ac:dyDescent="0.3">
      <c r="A61" s="145" t="s">
        <v>16</v>
      </c>
      <c r="B61" s="146"/>
      <c r="C61" s="146"/>
      <c r="D61" s="146"/>
      <c r="E61" s="147"/>
      <c r="F61" s="97">
        <f>SUM(F59:F60)</f>
        <v>0</v>
      </c>
      <c r="G61" s="98">
        <f>SUM(G59:G60)</f>
        <v>0</v>
      </c>
      <c r="H61" s="97">
        <f>SUM(H59:H60)</f>
        <v>0</v>
      </c>
      <c r="I61" s="99"/>
      <c r="J61" s="60">
        <f>SUM(J59:J60)</f>
        <v>0</v>
      </c>
      <c r="K61" s="100">
        <f>SUM(K59:K60)</f>
        <v>0</v>
      </c>
      <c r="L61" s="60">
        <f>SUM(L59:L60)</f>
        <v>0</v>
      </c>
    </row>
    <row r="62" spans="1:12" x14ac:dyDescent="0.25">
      <c r="A62" s="126" t="s">
        <v>17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8"/>
      <c r="L62" s="80"/>
    </row>
    <row r="63" spans="1:12" ht="15.75" thickBot="1" x14ac:dyDescent="0.3">
      <c r="A63" s="129" t="s">
        <v>18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1"/>
      <c r="L63" s="60">
        <f>+H61*L62+L61</f>
        <v>0</v>
      </c>
    </row>
    <row r="64" spans="1:12" x14ac:dyDescent="0.25">
      <c r="A64" s="47"/>
      <c r="B64" s="48"/>
      <c r="C64" s="48"/>
      <c r="D64" s="48"/>
      <c r="E64" s="48"/>
      <c r="F64" s="48"/>
      <c r="G64" s="49"/>
    </row>
    <row r="65" spans="1:12" x14ac:dyDescent="0.25">
      <c r="A65" s="47"/>
      <c r="B65" s="48"/>
      <c r="C65" s="48"/>
      <c r="D65" s="48"/>
      <c r="E65" s="48"/>
      <c r="F65" s="48"/>
      <c r="G65" s="49"/>
    </row>
    <row r="66" spans="1:12" x14ac:dyDescent="0.25">
      <c r="A66" s="47"/>
      <c r="B66" s="48"/>
      <c r="C66" s="48"/>
      <c r="D66" s="48"/>
      <c r="E66" s="48"/>
      <c r="F66" s="48"/>
      <c r="G66" s="49"/>
    </row>
    <row r="67" spans="1:12" ht="15.75" thickBot="1" x14ac:dyDescent="0.3">
      <c r="A67" s="48"/>
      <c r="B67" s="48"/>
      <c r="C67" s="48"/>
      <c r="D67" s="48"/>
      <c r="E67" s="50"/>
      <c r="F67" s="50"/>
      <c r="G67" s="51"/>
    </row>
    <row r="68" spans="1:12" x14ac:dyDescent="0.25">
      <c r="E68" s="144" t="s">
        <v>42</v>
      </c>
      <c r="F68" s="144"/>
      <c r="G68" s="144"/>
    </row>
    <row r="70" spans="1:12" x14ac:dyDescent="0.25">
      <c r="A70" s="137" t="s">
        <v>43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</row>
    <row r="71" spans="1:12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</row>
  </sheetData>
  <mergeCells count="27">
    <mergeCell ref="A70:L71"/>
    <mergeCell ref="A20:L21"/>
    <mergeCell ref="A42:A51"/>
    <mergeCell ref="A52:I52"/>
    <mergeCell ref="E68:G68"/>
    <mergeCell ref="A56:A57"/>
    <mergeCell ref="B56:B57"/>
    <mergeCell ref="C56:C57"/>
    <mergeCell ref="D56:D57"/>
    <mergeCell ref="E56:H56"/>
    <mergeCell ref="I56:L56"/>
    <mergeCell ref="A61:E61"/>
    <mergeCell ref="A62:K62"/>
    <mergeCell ref="A63:K63"/>
    <mergeCell ref="A5:L5"/>
    <mergeCell ref="A38:K38"/>
    <mergeCell ref="A8:A9"/>
    <mergeCell ref="B8:B9"/>
    <mergeCell ref="C8:C9"/>
    <mergeCell ref="D8:D9"/>
    <mergeCell ref="E8:H8"/>
    <mergeCell ref="I8:L8"/>
    <mergeCell ref="A17:E17"/>
    <mergeCell ref="A18:K18"/>
    <mergeCell ref="A19:K19"/>
    <mergeCell ref="A26:A35"/>
    <mergeCell ref="A36:I3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53" workbookViewId="0">
      <selection activeCell="A65" sqref="A65"/>
    </sheetView>
  </sheetViews>
  <sheetFormatPr baseColWidth="10" defaultRowHeight="15" x14ac:dyDescent="0.25"/>
  <cols>
    <col min="1" max="1" width="5.5703125" customWidth="1"/>
    <col min="2" max="2" width="37.42578125" bestFit="1" customWidth="1"/>
    <col min="3" max="3" width="8.7109375" bestFit="1" customWidth="1"/>
    <col min="4" max="4" width="7.85546875" bestFit="1" customWidth="1"/>
    <col min="5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62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0.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7.75" customHeight="1" x14ac:dyDescent="0.25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61"/>
    </row>
    <row r="6" spans="1:13" ht="27.75" customHeight="1" x14ac:dyDescent="0.25">
      <c r="A6" s="4" t="s">
        <v>49</v>
      </c>
      <c r="B6" s="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1"/>
    </row>
    <row r="7" spans="1:13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</row>
    <row r="8" spans="1:13" ht="40.5" customHeight="1" x14ac:dyDescent="0.25">
      <c r="A8" s="114" t="s">
        <v>2</v>
      </c>
      <c r="B8" s="116" t="s">
        <v>3</v>
      </c>
      <c r="C8" s="116" t="s">
        <v>4</v>
      </c>
      <c r="D8" s="118" t="s">
        <v>5</v>
      </c>
      <c r="E8" s="120" t="s">
        <v>6</v>
      </c>
      <c r="F8" s="121"/>
      <c r="G8" s="121"/>
      <c r="H8" s="122"/>
      <c r="I8" s="120" t="s">
        <v>7</v>
      </c>
      <c r="J8" s="121"/>
      <c r="K8" s="121"/>
      <c r="L8" s="122"/>
    </row>
    <row r="9" spans="1:13" ht="78.75" x14ac:dyDescent="0.25">
      <c r="A9" s="115"/>
      <c r="B9" s="117"/>
      <c r="C9" s="117"/>
      <c r="D9" s="119"/>
      <c r="E9" s="6" t="s">
        <v>8</v>
      </c>
      <c r="F9" s="7" t="s">
        <v>9</v>
      </c>
      <c r="G9" s="7" t="s">
        <v>46</v>
      </c>
      <c r="H9" s="8" t="s">
        <v>10</v>
      </c>
      <c r="I9" s="6" t="s">
        <v>8</v>
      </c>
      <c r="J9" s="7" t="s">
        <v>9</v>
      </c>
      <c r="K9" s="7" t="s">
        <v>11</v>
      </c>
      <c r="L9" s="8" t="s">
        <v>10</v>
      </c>
    </row>
    <row r="10" spans="1:13" ht="15.75" customHeight="1" x14ac:dyDescent="0.25">
      <c r="A10" s="9"/>
      <c r="B10" s="10"/>
      <c r="C10" s="10"/>
      <c r="D10" s="81">
        <v>1</v>
      </c>
      <c r="E10" s="11">
        <v>2</v>
      </c>
      <c r="F10" s="12" t="s">
        <v>12</v>
      </c>
      <c r="G10" s="12" t="s">
        <v>44</v>
      </c>
      <c r="H10" s="13" t="s">
        <v>13</v>
      </c>
      <c r="I10" s="14">
        <v>6</v>
      </c>
      <c r="J10" s="15" t="s">
        <v>14</v>
      </c>
      <c r="K10" s="15">
        <v>8</v>
      </c>
      <c r="L10" s="16" t="s">
        <v>15</v>
      </c>
    </row>
    <row r="11" spans="1:13" x14ac:dyDescent="0.25">
      <c r="A11" s="52">
        <v>1</v>
      </c>
      <c r="B11" s="54" t="s">
        <v>50</v>
      </c>
      <c r="C11" s="54" t="s">
        <v>55</v>
      </c>
      <c r="D11" s="55">
        <v>26</v>
      </c>
      <c r="E11" s="56"/>
      <c r="F11" s="54">
        <f t="shared" ref="F11" si="0">+D11*E11</f>
        <v>0</v>
      </c>
      <c r="G11" s="77"/>
      <c r="H11" s="83">
        <f t="shared" ref="H11" si="1">+F11+G11</f>
        <v>0</v>
      </c>
      <c r="I11" s="56"/>
      <c r="J11" s="77">
        <f t="shared" ref="J11:J14" si="2">+D11*I11</f>
        <v>0</v>
      </c>
      <c r="K11" s="54"/>
      <c r="L11" s="83">
        <f>+J11+K11</f>
        <v>0</v>
      </c>
    </row>
    <row r="12" spans="1:13" ht="20.100000000000001" customHeight="1" x14ac:dyDescent="0.25">
      <c r="A12" s="53">
        <v>2</v>
      </c>
      <c r="B12" s="78" t="s">
        <v>51</v>
      </c>
      <c r="C12" s="78" t="s">
        <v>56</v>
      </c>
      <c r="D12" s="82">
        <v>2</v>
      </c>
      <c r="E12" s="84"/>
      <c r="F12" s="78">
        <f>+D12*E12</f>
        <v>0</v>
      </c>
      <c r="G12" s="79"/>
      <c r="H12" s="85">
        <f>+F12+G12</f>
        <v>0</v>
      </c>
      <c r="I12" s="84"/>
      <c r="J12" s="79">
        <f t="shared" si="2"/>
        <v>0</v>
      </c>
      <c r="K12" s="78"/>
      <c r="L12" s="85">
        <f t="shared" ref="L12:L14" si="3">+J12+K12</f>
        <v>0</v>
      </c>
    </row>
    <row r="13" spans="1:13" ht="20.100000000000001" customHeight="1" x14ac:dyDescent="0.25">
      <c r="A13" s="52">
        <v>3</v>
      </c>
      <c r="B13" s="54" t="s">
        <v>52</v>
      </c>
      <c r="C13" s="54" t="s">
        <v>57</v>
      </c>
      <c r="D13" s="55">
        <v>1</v>
      </c>
      <c r="E13" s="56"/>
      <c r="F13" s="54">
        <f t="shared" ref="F13:F14" si="4">+D13*E13</f>
        <v>0</v>
      </c>
      <c r="G13" s="77"/>
      <c r="H13" s="83">
        <f t="shared" ref="H13:H14" si="5">+F13+G13</f>
        <v>0</v>
      </c>
      <c r="I13" s="56"/>
      <c r="J13" s="77">
        <f t="shared" si="2"/>
        <v>0</v>
      </c>
      <c r="K13" s="54"/>
      <c r="L13" s="83">
        <f t="shared" si="3"/>
        <v>0</v>
      </c>
    </row>
    <row r="14" spans="1:13" ht="20.100000000000001" customHeight="1" x14ac:dyDescent="0.25">
      <c r="A14" s="52">
        <v>4</v>
      </c>
      <c r="B14" s="54" t="s">
        <v>54</v>
      </c>
      <c r="C14" s="54" t="s">
        <v>59</v>
      </c>
      <c r="D14" s="55">
        <v>5</v>
      </c>
      <c r="E14" s="56"/>
      <c r="F14" s="54">
        <f t="shared" si="4"/>
        <v>0</v>
      </c>
      <c r="G14" s="77"/>
      <c r="H14" s="83">
        <f t="shared" si="5"/>
        <v>0</v>
      </c>
      <c r="I14" s="56"/>
      <c r="J14" s="77">
        <f t="shared" si="2"/>
        <v>0</v>
      </c>
      <c r="K14" s="54"/>
      <c r="L14" s="83">
        <f t="shared" si="3"/>
        <v>0</v>
      </c>
    </row>
    <row r="15" spans="1:13" ht="20.100000000000001" customHeight="1" thickBot="1" x14ac:dyDescent="0.3">
      <c r="A15" s="52"/>
      <c r="B15" s="78"/>
      <c r="C15" s="78"/>
      <c r="D15" s="82"/>
      <c r="E15" s="84"/>
      <c r="F15" s="78"/>
      <c r="G15" s="79"/>
      <c r="H15" s="85"/>
      <c r="I15" s="84"/>
      <c r="J15" s="79"/>
      <c r="K15" s="78"/>
      <c r="L15" s="85"/>
    </row>
    <row r="16" spans="1:13" ht="26.25" customHeight="1" thickBot="1" x14ac:dyDescent="0.3">
      <c r="A16" s="123" t="s">
        <v>16</v>
      </c>
      <c r="B16" s="124"/>
      <c r="C16" s="124"/>
      <c r="D16" s="124"/>
      <c r="E16" s="125"/>
      <c r="F16" s="87">
        <f>SUM(F11:F15)</f>
        <v>0</v>
      </c>
      <c r="G16" s="87">
        <f>SUM(G11:G15)</f>
        <v>0</v>
      </c>
      <c r="H16" s="87">
        <f>SUM(H11:H15)</f>
        <v>0</v>
      </c>
      <c r="I16" s="88"/>
      <c r="J16" s="89">
        <f>SUM(J11:J15)</f>
        <v>0</v>
      </c>
      <c r="K16" s="89">
        <f>SUM(K11:K15)</f>
        <v>0</v>
      </c>
      <c r="L16" s="89">
        <f>SUM(L11:L15)</f>
        <v>0</v>
      </c>
    </row>
    <row r="17" spans="1:12" ht="21" customHeight="1" x14ac:dyDescent="0.25">
      <c r="A17" s="126" t="s">
        <v>17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80"/>
    </row>
    <row r="18" spans="1:12" ht="23.25" customHeight="1" thickBot="1" x14ac:dyDescent="0.3">
      <c r="A18" s="129" t="s">
        <v>18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1"/>
      <c r="L18" s="60">
        <f>+H16*L17+L16</f>
        <v>0</v>
      </c>
    </row>
    <row r="19" spans="1:12" ht="14.25" customHeight="1" x14ac:dyDescent="0.25">
      <c r="A19" s="138" t="s">
        <v>47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</row>
    <row r="20" spans="1:12" ht="14.25" customHeight="1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ht="15" customHeight="1" x14ac:dyDescent="0.25">
      <c r="A21" s="57" t="s">
        <v>45</v>
      </c>
      <c r="B21" s="58"/>
      <c r="C21" s="58"/>
      <c r="D21" s="58"/>
      <c r="E21" s="58"/>
      <c r="F21" s="58"/>
      <c r="G21" s="59"/>
      <c r="H21" s="59"/>
      <c r="I21" s="59"/>
      <c r="J21" s="59"/>
      <c r="K21" s="59"/>
      <c r="L21" s="59"/>
    </row>
    <row r="22" spans="1:12" ht="15" customHeight="1" x14ac:dyDescent="0.25">
      <c r="A22" s="57"/>
      <c r="B22" s="58"/>
      <c r="C22" s="58"/>
      <c r="D22" s="58"/>
      <c r="E22" s="58"/>
      <c r="F22" s="58"/>
      <c r="G22" s="59"/>
      <c r="H22" s="59"/>
      <c r="I22" s="59"/>
      <c r="J22" s="59"/>
      <c r="K22" s="59"/>
      <c r="L22" s="59"/>
    </row>
    <row r="23" spans="1:12" s="19" customFormat="1" ht="20.25" customHeight="1" x14ac:dyDescent="0.25">
      <c r="A23" s="4" t="s">
        <v>19</v>
      </c>
      <c r="B23" s="4"/>
    </row>
    <row r="24" spans="1:12" ht="42.75" customHeight="1" x14ac:dyDescent="0.25">
      <c r="A24" s="20"/>
      <c r="B24" s="21" t="s">
        <v>20</v>
      </c>
      <c r="C24" s="21"/>
      <c r="D24" s="22"/>
      <c r="E24" s="23" t="s">
        <v>21</v>
      </c>
      <c r="F24" s="23" t="s">
        <v>22</v>
      </c>
      <c r="G24" s="23" t="s">
        <v>23</v>
      </c>
      <c r="H24" s="23" t="s">
        <v>24</v>
      </c>
      <c r="I24" s="23" t="s">
        <v>25</v>
      </c>
      <c r="J24" s="24" t="s">
        <v>26</v>
      </c>
    </row>
    <row r="25" spans="1:12" x14ac:dyDescent="0.25">
      <c r="A25" s="132">
        <v>5</v>
      </c>
      <c r="B25" s="62" t="s">
        <v>27</v>
      </c>
      <c r="C25" s="62"/>
      <c r="D25" s="62"/>
      <c r="E25" s="63">
        <v>12</v>
      </c>
      <c r="F25" s="63" t="s">
        <v>28</v>
      </c>
      <c r="G25" s="64"/>
      <c r="H25" s="65">
        <f t="shared" ref="H25:H34" si="6">+G25*E25</f>
        <v>0</v>
      </c>
      <c r="I25" s="64"/>
      <c r="J25" s="66">
        <f>+H25+I25</f>
        <v>0</v>
      </c>
    </row>
    <row r="26" spans="1:12" x14ac:dyDescent="0.25">
      <c r="A26" s="133"/>
      <c r="B26" s="67" t="s">
        <v>29</v>
      </c>
      <c r="C26" s="67"/>
      <c r="D26" s="67"/>
      <c r="E26" s="68">
        <v>12</v>
      </c>
      <c r="F26" s="68" t="s">
        <v>28</v>
      </c>
      <c r="G26" s="69"/>
      <c r="H26" s="70">
        <f t="shared" si="6"/>
        <v>0</v>
      </c>
      <c r="I26" s="69"/>
      <c r="J26" s="71">
        <f t="shared" ref="J26:J34" si="7">+H26+I26</f>
        <v>0</v>
      </c>
    </row>
    <row r="27" spans="1:12" x14ac:dyDescent="0.25">
      <c r="A27" s="133"/>
      <c r="B27" s="62" t="s">
        <v>30</v>
      </c>
      <c r="C27" s="62"/>
      <c r="D27" s="62"/>
      <c r="E27" s="63">
        <v>12</v>
      </c>
      <c r="F27" s="63" t="s">
        <v>28</v>
      </c>
      <c r="G27" s="64"/>
      <c r="H27" s="65">
        <f t="shared" si="6"/>
        <v>0</v>
      </c>
      <c r="I27" s="64"/>
      <c r="J27" s="66">
        <f t="shared" si="7"/>
        <v>0</v>
      </c>
    </row>
    <row r="28" spans="1:12" x14ac:dyDescent="0.25">
      <c r="A28" s="133"/>
      <c r="B28" s="67" t="s">
        <v>31</v>
      </c>
      <c r="C28" s="67"/>
      <c r="D28" s="67"/>
      <c r="E28" s="68">
        <v>12</v>
      </c>
      <c r="F28" s="68" t="s">
        <v>28</v>
      </c>
      <c r="G28" s="69"/>
      <c r="H28" s="70">
        <f t="shared" si="6"/>
        <v>0</v>
      </c>
      <c r="I28" s="69"/>
      <c r="J28" s="71">
        <f t="shared" si="7"/>
        <v>0</v>
      </c>
    </row>
    <row r="29" spans="1:12" x14ac:dyDescent="0.25">
      <c r="A29" s="133"/>
      <c r="B29" s="62" t="s">
        <v>32</v>
      </c>
      <c r="C29" s="62"/>
      <c r="D29" s="62"/>
      <c r="E29" s="63">
        <v>12</v>
      </c>
      <c r="F29" s="63" t="s">
        <v>28</v>
      </c>
      <c r="G29" s="64"/>
      <c r="H29" s="65">
        <f t="shared" si="6"/>
        <v>0</v>
      </c>
      <c r="I29" s="64"/>
      <c r="J29" s="66">
        <f t="shared" si="7"/>
        <v>0</v>
      </c>
    </row>
    <row r="30" spans="1:12" x14ac:dyDescent="0.25">
      <c r="A30" s="133"/>
      <c r="B30" s="67" t="s">
        <v>33</v>
      </c>
      <c r="C30" s="67"/>
      <c r="D30" s="67"/>
      <c r="E30" s="68">
        <v>12</v>
      </c>
      <c r="F30" s="68" t="s">
        <v>28</v>
      </c>
      <c r="G30" s="69"/>
      <c r="H30" s="70">
        <f t="shared" si="6"/>
        <v>0</v>
      </c>
      <c r="I30" s="69"/>
      <c r="J30" s="71">
        <f t="shared" si="7"/>
        <v>0</v>
      </c>
    </row>
    <row r="31" spans="1:12" x14ac:dyDescent="0.25">
      <c r="A31" s="133"/>
      <c r="B31" s="62" t="s">
        <v>34</v>
      </c>
      <c r="C31" s="62"/>
      <c r="D31" s="62"/>
      <c r="E31" s="63">
        <v>12</v>
      </c>
      <c r="F31" s="63" t="s">
        <v>28</v>
      </c>
      <c r="G31" s="64"/>
      <c r="H31" s="65">
        <f t="shared" si="6"/>
        <v>0</v>
      </c>
      <c r="I31" s="64"/>
      <c r="J31" s="66">
        <f t="shared" si="7"/>
        <v>0</v>
      </c>
    </row>
    <row r="32" spans="1:12" x14ac:dyDescent="0.25">
      <c r="A32" s="133"/>
      <c r="B32" s="67" t="s">
        <v>35</v>
      </c>
      <c r="C32" s="67"/>
      <c r="D32" s="67"/>
      <c r="E32" s="68">
        <v>12</v>
      </c>
      <c r="F32" s="68" t="s">
        <v>28</v>
      </c>
      <c r="G32" s="69"/>
      <c r="H32" s="70">
        <f t="shared" si="6"/>
        <v>0</v>
      </c>
      <c r="I32" s="69"/>
      <c r="J32" s="71">
        <f t="shared" si="7"/>
        <v>0</v>
      </c>
    </row>
    <row r="33" spans="1:12" x14ac:dyDescent="0.25">
      <c r="A33" s="133"/>
      <c r="B33" s="62" t="s">
        <v>36</v>
      </c>
      <c r="C33" s="62"/>
      <c r="D33" s="62"/>
      <c r="E33" s="63">
        <v>12</v>
      </c>
      <c r="F33" s="63" t="s">
        <v>28</v>
      </c>
      <c r="G33" s="64"/>
      <c r="H33" s="65">
        <f t="shared" si="6"/>
        <v>0</v>
      </c>
      <c r="I33" s="64"/>
      <c r="J33" s="66">
        <f t="shared" si="7"/>
        <v>0</v>
      </c>
    </row>
    <row r="34" spans="1:12" ht="15.75" thickBot="1" x14ac:dyDescent="0.3">
      <c r="A34" s="134"/>
      <c r="B34" s="72" t="s">
        <v>37</v>
      </c>
      <c r="C34" s="72"/>
      <c r="D34" s="72"/>
      <c r="E34" s="73">
        <v>12</v>
      </c>
      <c r="F34" s="73" t="s">
        <v>28</v>
      </c>
      <c r="G34" s="74"/>
      <c r="H34" s="75">
        <f t="shared" si="6"/>
        <v>0</v>
      </c>
      <c r="I34" s="74"/>
      <c r="J34" s="76">
        <f t="shared" si="7"/>
        <v>0</v>
      </c>
    </row>
    <row r="35" spans="1:12" ht="16.5" thickBot="1" x14ac:dyDescent="0.3">
      <c r="A35" s="135" t="s">
        <v>38</v>
      </c>
      <c r="B35" s="136"/>
      <c r="C35" s="136"/>
      <c r="D35" s="136"/>
      <c r="E35" s="136"/>
      <c r="F35" s="136"/>
      <c r="G35" s="136"/>
      <c r="H35" s="136"/>
      <c r="I35" s="136"/>
      <c r="J35" s="40">
        <f>SUM(J25:J34)</f>
        <v>0</v>
      </c>
    </row>
    <row r="36" spans="1:12" ht="15" customHeight="1" thickBot="1" x14ac:dyDescent="0.3">
      <c r="A36" s="41"/>
      <c r="B36" s="42"/>
      <c r="C36" s="42"/>
      <c r="D36" s="42"/>
      <c r="E36" s="42"/>
      <c r="F36" s="42"/>
      <c r="G36" s="42"/>
      <c r="H36" s="42"/>
      <c r="I36" s="42"/>
      <c r="J36" s="43"/>
    </row>
    <row r="37" spans="1:12" s="2" customFormat="1" ht="27.75" customHeight="1" thickBot="1" x14ac:dyDescent="0.3">
      <c r="A37" s="111" t="s">
        <v>60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3"/>
      <c r="L37" s="40">
        <f>+L18+J35</f>
        <v>0</v>
      </c>
    </row>
    <row r="38" spans="1:12" s="2" customFormat="1" ht="19.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</row>
    <row r="39" spans="1:12" ht="15" customHeight="1" x14ac:dyDescent="0.25">
      <c r="A39" s="44" t="s">
        <v>39</v>
      </c>
      <c r="B39" s="44"/>
      <c r="C39" s="44"/>
      <c r="D39" s="44"/>
      <c r="E39" s="44"/>
      <c r="F39" s="44"/>
    </row>
    <row r="40" spans="1:12" ht="60" x14ac:dyDescent="0.25">
      <c r="A40" s="45"/>
      <c r="B40" s="21" t="s">
        <v>20</v>
      </c>
      <c r="C40" s="21"/>
      <c r="D40" s="22"/>
      <c r="E40" s="22" t="s">
        <v>21</v>
      </c>
      <c r="F40" s="22" t="s">
        <v>22</v>
      </c>
      <c r="G40" s="22" t="s">
        <v>23</v>
      </c>
      <c r="H40" s="22" t="s">
        <v>24</v>
      </c>
      <c r="I40" s="22" t="s">
        <v>25</v>
      </c>
      <c r="J40" s="46" t="s">
        <v>26</v>
      </c>
    </row>
    <row r="41" spans="1:12" x14ac:dyDescent="0.25">
      <c r="A41" s="139">
        <v>6</v>
      </c>
      <c r="B41" s="25" t="s">
        <v>27</v>
      </c>
      <c r="C41" s="25"/>
      <c r="D41" s="25"/>
      <c r="E41" s="26">
        <v>12</v>
      </c>
      <c r="F41" s="26" t="s">
        <v>28</v>
      </c>
      <c r="G41" s="27"/>
      <c r="H41" s="28">
        <f t="shared" ref="H41:H50" si="8">+G41*E41</f>
        <v>0</v>
      </c>
      <c r="I41" s="27"/>
      <c r="J41" s="29">
        <f>+H41+I41</f>
        <v>0</v>
      </c>
    </row>
    <row r="42" spans="1:12" x14ac:dyDescent="0.25">
      <c r="A42" s="140"/>
      <c r="B42" s="30" t="s">
        <v>29</v>
      </c>
      <c r="C42" s="30"/>
      <c r="D42" s="30"/>
      <c r="E42" s="31">
        <v>12</v>
      </c>
      <c r="F42" s="31" t="s">
        <v>28</v>
      </c>
      <c r="G42" s="32"/>
      <c r="H42" s="33">
        <f t="shared" si="8"/>
        <v>0</v>
      </c>
      <c r="I42" s="32"/>
      <c r="J42" s="34">
        <f t="shared" ref="J42:J50" si="9">+H42+I42</f>
        <v>0</v>
      </c>
    </row>
    <row r="43" spans="1:12" x14ac:dyDescent="0.25">
      <c r="A43" s="140"/>
      <c r="B43" s="25" t="s">
        <v>30</v>
      </c>
      <c r="C43" s="25"/>
      <c r="D43" s="25"/>
      <c r="E43" s="26">
        <v>12</v>
      </c>
      <c r="F43" s="26" t="s">
        <v>28</v>
      </c>
      <c r="G43" s="27"/>
      <c r="H43" s="28">
        <f t="shared" si="8"/>
        <v>0</v>
      </c>
      <c r="I43" s="27"/>
      <c r="J43" s="29">
        <f t="shared" si="9"/>
        <v>0</v>
      </c>
    </row>
    <row r="44" spans="1:12" x14ac:dyDescent="0.25">
      <c r="A44" s="140"/>
      <c r="B44" s="30" t="s">
        <v>31</v>
      </c>
      <c r="C44" s="30"/>
      <c r="D44" s="30"/>
      <c r="E44" s="31">
        <v>12</v>
      </c>
      <c r="F44" s="31" t="s">
        <v>28</v>
      </c>
      <c r="G44" s="32"/>
      <c r="H44" s="33">
        <f t="shared" si="8"/>
        <v>0</v>
      </c>
      <c r="I44" s="32"/>
      <c r="J44" s="34">
        <f t="shared" si="9"/>
        <v>0</v>
      </c>
    </row>
    <row r="45" spans="1:12" x14ac:dyDescent="0.25">
      <c r="A45" s="140"/>
      <c r="B45" s="25" t="s">
        <v>32</v>
      </c>
      <c r="C45" s="25"/>
      <c r="D45" s="25"/>
      <c r="E45" s="26">
        <v>12</v>
      </c>
      <c r="F45" s="26" t="s">
        <v>28</v>
      </c>
      <c r="G45" s="27"/>
      <c r="H45" s="28">
        <f t="shared" si="8"/>
        <v>0</v>
      </c>
      <c r="I45" s="27"/>
      <c r="J45" s="29">
        <f t="shared" si="9"/>
        <v>0</v>
      </c>
    </row>
    <row r="46" spans="1:12" x14ac:dyDescent="0.25">
      <c r="A46" s="140"/>
      <c r="B46" s="30" t="s">
        <v>33</v>
      </c>
      <c r="C46" s="30"/>
      <c r="D46" s="30"/>
      <c r="E46" s="31">
        <v>12</v>
      </c>
      <c r="F46" s="31" t="s">
        <v>28</v>
      </c>
      <c r="G46" s="32"/>
      <c r="H46" s="33">
        <f t="shared" si="8"/>
        <v>0</v>
      </c>
      <c r="I46" s="32"/>
      <c r="J46" s="34">
        <f t="shared" si="9"/>
        <v>0</v>
      </c>
    </row>
    <row r="47" spans="1:12" x14ac:dyDescent="0.25">
      <c r="A47" s="140"/>
      <c r="B47" s="25" t="s">
        <v>34</v>
      </c>
      <c r="C47" s="25"/>
      <c r="D47" s="25"/>
      <c r="E47" s="26">
        <v>12</v>
      </c>
      <c r="F47" s="26" t="s">
        <v>28</v>
      </c>
      <c r="G47" s="27"/>
      <c r="H47" s="28">
        <f t="shared" si="8"/>
        <v>0</v>
      </c>
      <c r="I47" s="27"/>
      <c r="J47" s="29">
        <f t="shared" si="9"/>
        <v>0</v>
      </c>
    </row>
    <row r="48" spans="1:12" x14ac:dyDescent="0.25">
      <c r="A48" s="140"/>
      <c r="B48" s="30" t="s">
        <v>35</v>
      </c>
      <c r="C48" s="30"/>
      <c r="D48" s="30"/>
      <c r="E48" s="31">
        <v>12</v>
      </c>
      <c r="F48" s="31" t="s">
        <v>28</v>
      </c>
      <c r="G48" s="32"/>
      <c r="H48" s="33">
        <f t="shared" si="8"/>
        <v>0</v>
      </c>
      <c r="I48" s="32"/>
      <c r="J48" s="34">
        <f t="shared" si="9"/>
        <v>0</v>
      </c>
    </row>
    <row r="49" spans="1:12" x14ac:dyDescent="0.25">
      <c r="A49" s="140"/>
      <c r="B49" s="25" t="s">
        <v>36</v>
      </c>
      <c r="C49" s="25"/>
      <c r="D49" s="25"/>
      <c r="E49" s="26">
        <v>12</v>
      </c>
      <c r="F49" s="26" t="s">
        <v>28</v>
      </c>
      <c r="G49" s="27"/>
      <c r="H49" s="28">
        <f t="shared" si="8"/>
        <v>0</v>
      </c>
      <c r="I49" s="27"/>
      <c r="J49" s="29">
        <f t="shared" si="9"/>
        <v>0</v>
      </c>
    </row>
    <row r="50" spans="1:12" ht="15.75" thickBot="1" x14ac:dyDescent="0.3">
      <c r="A50" s="141"/>
      <c r="B50" s="35" t="s">
        <v>37</v>
      </c>
      <c r="C50" s="35"/>
      <c r="D50" s="35"/>
      <c r="E50" s="36">
        <v>12</v>
      </c>
      <c r="F50" s="36" t="s">
        <v>28</v>
      </c>
      <c r="G50" s="37"/>
      <c r="H50" s="38">
        <f t="shared" si="8"/>
        <v>0</v>
      </c>
      <c r="I50" s="37"/>
      <c r="J50" s="39">
        <f t="shared" si="9"/>
        <v>0</v>
      </c>
    </row>
    <row r="51" spans="1:12" ht="21.75" customHeight="1" thickBot="1" x14ac:dyDescent="0.3">
      <c r="A51" s="142" t="s">
        <v>40</v>
      </c>
      <c r="B51" s="143"/>
      <c r="C51" s="143"/>
      <c r="D51" s="143"/>
      <c r="E51" s="143"/>
      <c r="F51" s="143"/>
      <c r="G51" s="143"/>
      <c r="H51" s="143"/>
      <c r="I51" s="143"/>
      <c r="J51" s="40">
        <f>SUM(J41:J50)</f>
        <v>0</v>
      </c>
    </row>
    <row r="52" spans="1:12" x14ac:dyDescent="0.25">
      <c r="A52" s="47" t="s">
        <v>41</v>
      </c>
      <c r="B52" s="48"/>
      <c r="C52" s="48"/>
      <c r="D52" s="48"/>
      <c r="E52" s="48"/>
      <c r="F52" s="48"/>
      <c r="G52" s="49"/>
    </row>
    <row r="53" spans="1:12" x14ac:dyDescent="0.25">
      <c r="A53" s="47"/>
      <c r="B53" s="48"/>
      <c r="C53" s="48"/>
      <c r="D53" s="48"/>
      <c r="E53" s="48"/>
      <c r="F53" s="48"/>
      <c r="G53" s="49"/>
    </row>
    <row r="54" spans="1:12" ht="18" x14ac:dyDescent="0.25">
      <c r="A54" s="4" t="s">
        <v>63</v>
      </c>
      <c r="B54" s="4"/>
      <c r="C54" s="4"/>
      <c r="D54" s="4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114" t="s">
        <v>2</v>
      </c>
      <c r="B55" s="116" t="s">
        <v>3</v>
      </c>
      <c r="C55" s="116" t="s">
        <v>4</v>
      </c>
      <c r="D55" s="118" t="s">
        <v>5</v>
      </c>
      <c r="E55" s="120" t="s">
        <v>6</v>
      </c>
      <c r="F55" s="121"/>
      <c r="G55" s="121"/>
      <c r="H55" s="122"/>
      <c r="I55" s="120" t="s">
        <v>7</v>
      </c>
      <c r="J55" s="121"/>
      <c r="K55" s="121"/>
      <c r="L55" s="122"/>
    </row>
    <row r="56" spans="1:12" ht="78.75" x14ac:dyDescent="0.25">
      <c r="A56" s="115"/>
      <c r="B56" s="117"/>
      <c r="C56" s="117"/>
      <c r="D56" s="119"/>
      <c r="E56" s="6" t="s">
        <v>8</v>
      </c>
      <c r="F56" s="7" t="s">
        <v>9</v>
      </c>
      <c r="G56" s="7" t="s">
        <v>46</v>
      </c>
      <c r="H56" s="8" t="s">
        <v>10</v>
      </c>
      <c r="I56" s="6" t="s">
        <v>8</v>
      </c>
      <c r="J56" s="7" t="s">
        <v>9</v>
      </c>
      <c r="K56" s="7" t="s">
        <v>11</v>
      </c>
      <c r="L56" s="8" t="s">
        <v>10</v>
      </c>
    </row>
    <row r="57" spans="1:12" x14ac:dyDescent="0.25">
      <c r="A57" s="9"/>
      <c r="B57" s="10"/>
      <c r="C57" s="10"/>
      <c r="D57" s="81">
        <v>1</v>
      </c>
      <c r="E57" s="11">
        <v>2</v>
      </c>
      <c r="F57" s="12" t="s">
        <v>12</v>
      </c>
      <c r="G57" s="12" t="s">
        <v>44</v>
      </c>
      <c r="H57" s="13" t="s">
        <v>13</v>
      </c>
      <c r="I57" s="14">
        <v>6</v>
      </c>
      <c r="J57" s="15" t="s">
        <v>14</v>
      </c>
      <c r="K57" s="15">
        <v>8</v>
      </c>
      <c r="L57" s="16" t="s">
        <v>15</v>
      </c>
    </row>
    <row r="58" spans="1:12" x14ac:dyDescent="0.25">
      <c r="A58" s="102">
        <v>7</v>
      </c>
      <c r="B58" s="104" t="s">
        <v>53</v>
      </c>
      <c r="C58" s="104" t="s">
        <v>58</v>
      </c>
      <c r="D58" s="106">
        <v>2</v>
      </c>
      <c r="E58" s="103"/>
      <c r="F58" s="107">
        <f t="shared" ref="F58" si="10">+D58*E58</f>
        <v>0</v>
      </c>
      <c r="G58" s="105"/>
      <c r="H58" s="108">
        <f t="shared" ref="H58" si="11">+F58+G58</f>
        <v>0</v>
      </c>
      <c r="I58" s="103"/>
      <c r="J58" s="109">
        <f t="shared" ref="J58" si="12">+D58*I58</f>
        <v>0</v>
      </c>
      <c r="K58" s="104"/>
      <c r="L58" s="108">
        <f>+J58+K58</f>
        <v>0</v>
      </c>
    </row>
    <row r="59" spans="1:12" ht="15.75" thickBot="1" x14ac:dyDescent="0.3">
      <c r="A59" s="145" t="s">
        <v>16</v>
      </c>
      <c r="B59" s="146"/>
      <c r="C59" s="146"/>
      <c r="D59" s="146"/>
      <c r="E59" s="147"/>
      <c r="F59" s="97">
        <f>SUM(F58:F58)</f>
        <v>0</v>
      </c>
      <c r="G59" s="98">
        <f>SUM(G58:G58)</f>
        <v>0</v>
      </c>
      <c r="H59" s="97">
        <f>SUM(H58:H58)</f>
        <v>0</v>
      </c>
      <c r="I59" s="99"/>
      <c r="J59" s="60">
        <f>SUM(J58:J58)</f>
        <v>0</v>
      </c>
      <c r="K59" s="100">
        <f>SUM(K58:K58)</f>
        <v>0</v>
      </c>
      <c r="L59" s="60">
        <f>SUM(L58:L58)</f>
        <v>0</v>
      </c>
    </row>
    <row r="60" spans="1:12" x14ac:dyDescent="0.25">
      <c r="A60" s="126" t="s">
        <v>17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8"/>
      <c r="L60" s="80"/>
    </row>
    <row r="61" spans="1:12" ht="15.75" thickBot="1" x14ac:dyDescent="0.3">
      <c r="A61" s="129" t="s">
        <v>18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60">
        <f>+H59*L60+L59</f>
        <v>0</v>
      </c>
    </row>
    <row r="62" spans="1:12" x14ac:dyDescent="0.25">
      <c r="A62" s="47"/>
      <c r="B62" s="48"/>
      <c r="C62" s="48"/>
      <c r="D62" s="48"/>
      <c r="E62" s="48"/>
      <c r="F62" s="48"/>
      <c r="G62" s="49"/>
    </row>
    <row r="63" spans="1:12" x14ac:dyDescent="0.25">
      <c r="A63" s="47"/>
      <c r="B63" s="48"/>
      <c r="C63" s="48"/>
      <c r="D63" s="48"/>
      <c r="E63" s="48"/>
      <c r="F63" s="48"/>
      <c r="G63" s="49"/>
    </row>
    <row r="64" spans="1:12" x14ac:dyDescent="0.25">
      <c r="A64" s="47"/>
      <c r="B64" s="48"/>
      <c r="C64" s="48"/>
      <c r="D64" s="48"/>
      <c r="E64" s="48"/>
      <c r="F64" s="48"/>
      <c r="G64" s="49"/>
    </row>
    <row r="65" spans="1:12" s="19" customFormat="1" ht="20.25" customHeight="1" x14ac:dyDescent="0.25">
      <c r="A65" s="4" t="s">
        <v>64</v>
      </c>
      <c r="B65" s="4"/>
    </row>
    <row r="66" spans="1:12" ht="42.75" customHeight="1" x14ac:dyDescent="0.25">
      <c r="A66" s="20"/>
      <c r="B66" s="21" t="s">
        <v>20</v>
      </c>
      <c r="C66" s="21"/>
      <c r="D66" s="22"/>
      <c r="E66" s="23" t="s">
        <v>21</v>
      </c>
      <c r="F66" s="23" t="s">
        <v>22</v>
      </c>
      <c r="G66" s="23" t="s">
        <v>23</v>
      </c>
      <c r="H66" s="23" t="s">
        <v>24</v>
      </c>
      <c r="I66" s="23" t="s">
        <v>25</v>
      </c>
      <c r="J66" s="24" t="s">
        <v>26</v>
      </c>
    </row>
    <row r="67" spans="1:12" x14ac:dyDescent="0.25">
      <c r="A67" s="132">
        <v>8</v>
      </c>
      <c r="B67" s="62" t="s">
        <v>27</v>
      </c>
      <c r="C67" s="62"/>
      <c r="D67" s="62"/>
      <c r="E67" s="63">
        <v>12</v>
      </c>
      <c r="F67" s="63" t="s">
        <v>28</v>
      </c>
      <c r="G67" s="64"/>
      <c r="H67" s="65">
        <f t="shared" ref="H67:H76" si="13">+G67*E67</f>
        <v>0</v>
      </c>
      <c r="I67" s="64"/>
      <c r="J67" s="66">
        <f>+H67+I67</f>
        <v>0</v>
      </c>
    </row>
    <row r="68" spans="1:12" x14ac:dyDescent="0.25">
      <c r="A68" s="133"/>
      <c r="B68" s="67" t="s">
        <v>29</v>
      </c>
      <c r="C68" s="67"/>
      <c r="D68" s="67"/>
      <c r="E68" s="68">
        <v>12</v>
      </c>
      <c r="F68" s="68" t="s">
        <v>28</v>
      </c>
      <c r="G68" s="69"/>
      <c r="H68" s="70">
        <f t="shared" si="13"/>
        <v>0</v>
      </c>
      <c r="I68" s="69"/>
      <c r="J68" s="71">
        <f t="shared" ref="J68:J76" si="14">+H68+I68</f>
        <v>0</v>
      </c>
    </row>
    <row r="69" spans="1:12" x14ac:dyDescent="0.25">
      <c r="A69" s="133"/>
      <c r="B69" s="62" t="s">
        <v>30</v>
      </c>
      <c r="C69" s="62"/>
      <c r="D69" s="62"/>
      <c r="E69" s="63">
        <v>12</v>
      </c>
      <c r="F69" s="63" t="s">
        <v>28</v>
      </c>
      <c r="G69" s="64"/>
      <c r="H69" s="65">
        <f t="shared" si="13"/>
        <v>0</v>
      </c>
      <c r="I69" s="64"/>
      <c r="J69" s="66">
        <f t="shared" si="14"/>
        <v>0</v>
      </c>
    </row>
    <row r="70" spans="1:12" x14ac:dyDescent="0.25">
      <c r="A70" s="133"/>
      <c r="B70" s="67" t="s">
        <v>31</v>
      </c>
      <c r="C70" s="67"/>
      <c r="D70" s="67"/>
      <c r="E70" s="68">
        <v>12</v>
      </c>
      <c r="F70" s="68" t="s">
        <v>28</v>
      </c>
      <c r="G70" s="69"/>
      <c r="H70" s="70">
        <f t="shared" si="13"/>
        <v>0</v>
      </c>
      <c r="I70" s="69"/>
      <c r="J70" s="71">
        <f t="shared" si="14"/>
        <v>0</v>
      </c>
    </row>
    <row r="71" spans="1:12" x14ac:dyDescent="0.25">
      <c r="A71" s="133"/>
      <c r="B71" s="62" t="s">
        <v>32</v>
      </c>
      <c r="C71" s="62"/>
      <c r="D71" s="62"/>
      <c r="E71" s="63">
        <v>12</v>
      </c>
      <c r="F71" s="63" t="s">
        <v>28</v>
      </c>
      <c r="G71" s="64"/>
      <c r="H71" s="65">
        <f t="shared" si="13"/>
        <v>0</v>
      </c>
      <c r="I71" s="64"/>
      <c r="J71" s="66">
        <f t="shared" si="14"/>
        <v>0</v>
      </c>
    </row>
    <row r="72" spans="1:12" x14ac:dyDescent="0.25">
      <c r="A72" s="133"/>
      <c r="B72" s="67" t="s">
        <v>33</v>
      </c>
      <c r="C72" s="67"/>
      <c r="D72" s="67"/>
      <c r="E72" s="68">
        <v>12</v>
      </c>
      <c r="F72" s="68" t="s">
        <v>28</v>
      </c>
      <c r="G72" s="69"/>
      <c r="H72" s="70">
        <f t="shared" si="13"/>
        <v>0</v>
      </c>
      <c r="I72" s="69"/>
      <c r="J72" s="71">
        <f t="shared" si="14"/>
        <v>0</v>
      </c>
    </row>
    <row r="73" spans="1:12" x14ac:dyDescent="0.25">
      <c r="A73" s="133"/>
      <c r="B73" s="62" t="s">
        <v>34</v>
      </c>
      <c r="C73" s="62"/>
      <c r="D73" s="62"/>
      <c r="E73" s="63">
        <v>12</v>
      </c>
      <c r="F73" s="63" t="s">
        <v>28</v>
      </c>
      <c r="G73" s="64"/>
      <c r="H73" s="65">
        <f t="shared" si="13"/>
        <v>0</v>
      </c>
      <c r="I73" s="64"/>
      <c r="J73" s="66">
        <f t="shared" si="14"/>
        <v>0</v>
      </c>
    </row>
    <row r="74" spans="1:12" x14ac:dyDescent="0.25">
      <c r="A74" s="133"/>
      <c r="B74" s="67" t="s">
        <v>35</v>
      </c>
      <c r="C74" s="67"/>
      <c r="D74" s="67"/>
      <c r="E74" s="68">
        <v>12</v>
      </c>
      <c r="F74" s="68" t="s">
        <v>28</v>
      </c>
      <c r="G74" s="69"/>
      <c r="H74" s="70">
        <f t="shared" si="13"/>
        <v>0</v>
      </c>
      <c r="I74" s="69"/>
      <c r="J74" s="71">
        <f t="shared" si="14"/>
        <v>0</v>
      </c>
    </row>
    <row r="75" spans="1:12" x14ac:dyDescent="0.25">
      <c r="A75" s="133"/>
      <c r="B75" s="62" t="s">
        <v>36</v>
      </c>
      <c r="C75" s="62"/>
      <c r="D75" s="62"/>
      <c r="E75" s="63">
        <v>12</v>
      </c>
      <c r="F75" s="63" t="s">
        <v>28</v>
      </c>
      <c r="G75" s="64"/>
      <c r="H75" s="65">
        <f t="shared" si="13"/>
        <v>0</v>
      </c>
      <c r="I75" s="64"/>
      <c r="J75" s="66">
        <f t="shared" si="14"/>
        <v>0</v>
      </c>
    </row>
    <row r="76" spans="1:12" ht="15.75" thickBot="1" x14ac:dyDescent="0.3">
      <c r="A76" s="134"/>
      <c r="B76" s="72" t="s">
        <v>37</v>
      </c>
      <c r="C76" s="72"/>
      <c r="D76" s="72"/>
      <c r="E76" s="73">
        <v>12</v>
      </c>
      <c r="F76" s="73" t="s">
        <v>28</v>
      </c>
      <c r="G76" s="74"/>
      <c r="H76" s="75">
        <f t="shared" si="13"/>
        <v>0</v>
      </c>
      <c r="I76" s="74"/>
      <c r="J76" s="76">
        <f t="shared" si="14"/>
        <v>0</v>
      </c>
    </row>
    <row r="77" spans="1:12" ht="16.5" thickBot="1" x14ac:dyDescent="0.3">
      <c r="A77" s="135" t="s">
        <v>38</v>
      </c>
      <c r="B77" s="136"/>
      <c r="C77" s="136"/>
      <c r="D77" s="136"/>
      <c r="E77" s="136"/>
      <c r="F77" s="136"/>
      <c r="G77" s="136"/>
      <c r="H77" s="136"/>
      <c r="I77" s="136"/>
      <c r="J77" s="40">
        <f>SUM(J67:J76)</f>
        <v>0</v>
      </c>
    </row>
    <row r="78" spans="1:12" ht="15" customHeight="1" thickBot="1" x14ac:dyDescent="0.3">
      <c r="A78" s="41"/>
      <c r="B78" s="42"/>
      <c r="C78" s="42"/>
      <c r="D78" s="42"/>
      <c r="E78" s="42"/>
      <c r="F78" s="42"/>
      <c r="G78" s="42"/>
      <c r="H78" s="42"/>
      <c r="I78" s="42"/>
      <c r="J78" s="43"/>
    </row>
    <row r="79" spans="1:12" s="2" customFormat="1" ht="27.75" customHeight="1" thickBot="1" x14ac:dyDescent="0.3">
      <c r="A79" s="111" t="s">
        <v>60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3"/>
      <c r="L79" s="40">
        <f>+L59+J77</f>
        <v>0</v>
      </c>
    </row>
    <row r="80" spans="1:12" s="2" customFormat="1" ht="19.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8"/>
    </row>
    <row r="81" spans="1:10" ht="15" customHeight="1" x14ac:dyDescent="0.25">
      <c r="A81" s="44" t="s">
        <v>39</v>
      </c>
      <c r="B81" s="44"/>
      <c r="C81" s="44"/>
      <c r="D81" s="44"/>
      <c r="E81" s="44"/>
      <c r="F81" s="44"/>
    </row>
    <row r="82" spans="1:10" ht="60" x14ac:dyDescent="0.25">
      <c r="A82" s="45"/>
      <c r="B82" s="21" t="s">
        <v>20</v>
      </c>
      <c r="C82" s="21"/>
      <c r="D82" s="22"/>
      <c r="E82" s="22" t="s">
        <v>21</v>
      </c>
      <c r="F82" s="22" t="s">
        <v>22</v>
      </c>
      <c r="G82" s="22" t="s">
        <v>23</v>
      </c>
      <c r="H82" s="22" t="s">
        <v>24</v>
      </c>
      <c r="I82" s="22" t="s">
        <v>25</v>
      </c>
      <c r="J82" s="46" t="s">
        <v>26</v>
      </c>
    </row>
    <row r="83" spans="1:10" x14ac:dyDescent="0.25">
      <c r="A83" s="139">
        <v>9</v>
      </c>
      <c r="B83" s="25" t="s">
        <v>27</v>
      </c>
      <c r="C83" s="25"/>
      <c r="D83" s="25"/>
      <c r="E83" s="26">
        <v>12</v>
      </c>
      <c r="F83" s="26" t="s">
        <v>28</v>
      </c>
      <c r="G83" s="27"/>
      <c r="H83" s="28">
        <f t="shared" ref="H83:H92" si="15">+G83*E83</f>
        <v>0</v>
      </c>
      <c r="I83" s="27"/>
      <c r="J83" s="29">
        <f>+H83+I83</f>
        <v>0</v>
      </c>
    </row>
    <row r="84" spans="1:10" x14ac:dyDescent="0.25">
      <c r="A84" s="140"/>
      <c r="B84" s="30" t="s">
        <v>29</v>
      </c>
      <c r="C84" s="30"/>
      <c r="D84" s="30"/>
      <c r="E84" s="31">
        <v>12</v>
      </c>
      <c r="F84" s="31" t="s">
        <v>28</v>
      </c>
      <c r="G84" s="32"/>
      <c r="H84" s="33">
        <f t="shared" si="15"/>
        <v>0</v>
      </c>
      <c r="I84" s="32"/>
      <c r="J84" s="34">
        <f t="shared" ref="J84:J92" si="16">+H84+I84</f>
        <v>0</v>
      </c>
    </row>
    <row r="85" spans="1:10" x14ac:dyDescent="0.25">
      <c r="A85" s="140"/>
      <c r="B85" s="25" t="s">
        <v>30</v>
      </c>
      <c r="C85" s="25"/>
      <c r="D85" s="25"/>
      <c r="E85" s="26">
        <v>12</v>
      </c>
      <c r="F85" s="26" t="s">
        <v>28</v>
      </c>
      <c r="G85" s="27"/>
      <c r="H85" s="28">
        <f t="shared" si="15"/>
        <v>0</v>
      </c>
      <c r="I85" s="27"/>
      <c r="J85" s="29">
        <f t="shared" si="16"/>
        <v>0</v>
      </c>
    </row>
    <row r="86" spans="1:10" x14ac:dyDescent="0.25">
      <c r="A86" s="140"/>
      <c r="B86" s="30" t="s">
        <v>31</v>
      </c>
      <c r="C86" s="30"/>
      <c r="D86" s="30"/>
      <c r="E86" s="31">
        <v>12</v>
      </c>
      <c r="F86" s="31" t="s">
        <v>28</v>
      </c>
      <c r="G86" s="32"/>
      <c r="H86" s="33">
        <f t="shared" si="15"/>
        <v>0</v>
      </c>
      <c r="I86" s="32"/>
      <c r="J86" s="34">
        <f t="shared" si="16"/>
        <v>0</v>
      </c>
    </row>
    <row r="87" spans="1:10" x14ac:dyDescent="0.25">
      <c r="A87" s="140"/>
      <c r="B87" s="25" t="s">
        <v>32</v>
      </c>
      <c r="C87" s="25"/>
      <c r="D87" s="25"/>
      <c r="E87" s="26">
        <v>12</v>
      </c>
      <c r="F87" s="26" t="s">
        <v>28</v>
      </c>
      <c r="G87" s="27"/>
      <c r="H87" s="28">
        <f t="shared" si="15"/>
        <v>0</v>
      </c>
      <c r="I87" s="27"/>
      <c r="J87" s="29">
        <f t="shared" si="16"/>
        <v>0</v>
      </c>
    </row>
    <row r="88" spans="1:10" x14ac:dyDescent="0.25">
      <c r="A88" s="140"/>
      <c r="B88" s="30" t="s">
        <v>33</v>
      </c>
      <c r="C88" s="30"/>
      <c r="D88" s="30"/>
      <c r="E88" s="31">
        <v>12</v>
      </c>
      <c r="F88" s="31" t="s">
        <v>28</v>
      </c>
      <c r="G88" s="32"/>
      <c r="H88" s="33">
        <f t="shared" si="15"/>
        <v>0</v>
      </c>
      <c r="I88" s="32"/>
      <c r="J88" s="34">
        <f t="shared" si="16"/>
        <v>0</v>
      </c>
    </row>
    <row r="89" spans="1:10" x14ac:dyDescent="0.25">
      <c r="A89" s="140"/>
      <c r="B89" s="25" t="s">
        <v>34</v>
      </c>
      <c r="C89" s="25"/>
      <c r="D89" s="25"/>
      <c r="E89" s="26">
        <v>12</v>
      </c>
      <c r="F89" s="26" t="s">
        <v>28</v>
      </c>
      <c r="G89" s="27"/>
      <c r="H89" s="28">
        <f t="shared" si="15"/>
        <v>0</v>
      </c>
      <c r="I89" s="27"/>
      <c r="J89" s="29">
        <f t="shared" si="16"/>
        <v>0</v>
      </c>
    </row>
    <row r="90" spans="1:10" x14ac:dyDescent="0.25">
      <c r="A90" s="140"/>
      <c r="B90" s="30" t="s">
        <v>35</v>
      </c>
      <c r="C90" s="30"/>
      <c r="D90" s="30"/>
      <c r="E90" s="31">
        <v>12</v>
      </c>
      <c r="F90" s="31" t="s">
        <v>28</v>
      </c>
      <c r="G90" s="32"/>
      <c r="H90" s="33">
        <f t="shared" si="15"/>
        <v>0</v>
      </c>
      <c r="I90" s="32"/>
      <c r="J90" s="34">
        <f t="shared" si="16"/>
        <v>0</v>
      </c>
    </row>
    <row r="91" spans="1:10" x14ac:dyDescent="0.25">
      <c r="A91" s="140"/>
      <c r="B91" s="25" t="s">
        <v>36</v>
      </c>
      <c r="C91" s="25"/>
      <c r="D91" s="25"/>
      <c r="E91" s="26">
        <v>12</v>
      </c>
      <c r="F91" s="26" t="s">
        <v>28</v>
      </c>
      <c r="G91" s="27"/>
      <c r="H91" s="28">
        <f t="shared" si="15"/>
        <v>0</v>
      </c>
      <c r="I91" s="27"/>
      <c r="J91" s="29">
        <f t="shared" si="16"/>
        <v>0</v>
      </c>
    </row>
    <row r="92" spans="1:10" ht="15.75" thickBot="1" x14ac:dyDescent="0.3">
      <c r="A92" s="141"/>
      <c r="B92" s="35" t="s">
        <v>37</v>
      </c>
      <c r="C92" s="35"/>
      <c r="D92" s="35"/>
      <c r="E92" s="36">
        <v>12</v>
      </c>
      <c r="F92" s="36" t="s">
        <v>28</v>
      </c>
      <c r="G92" s="37"/>
      <c r="H92" s="38">
        <f t="shared" si="15"/>
        <v>0</v>
      </c>
      <c r="I92" s="37"/>
      <c r="J92" s="39">
        <f t="shared" si="16"/>
        <v>0</v>
      </c>
    </row>
    <row r="93" spans="1:10" ht="21.75" customHeight="1" thickBot="1" x14ac:dyDescent="0.3">
      <c r="A93" s="142" t="s">
        <v>40</v>
      </c>
      <c r="B93" s="143"/>
      <c r="C93" s="143"/>
      <c r="D93" s="143"/>
      <c r="E93" s="143"/>
      <c r="F93" s="143"/>
      <c r="G93" s="143"/>
      <c r="H93" s="143"/>
      <c r="I93" s="143"/>
      <c r="J93" s="40">
        <f>SUM(J83:J92)</f>
        <v>0</v>
      </c>
    </row>
    <row r="94" spans="1:10" x14ac:dyDescent="0.25">
      <c r="A94" s="47" t="s">
        <v>41</v>
      </c>
      <c r="B94" s="48"/>
      <c r="C94" s="48"/>
      <c r="D94" s="48"/>
      <c r="E94" s="48"/>
      <c r="F94" s="48"/>
      <c r="G94" s="49"/>
    </row>
    <row r="95" spans="1:10" x14ac:dyDescent="0.25">
      <c r="A95" s="47"/>
      <c r="B95" s="48"/>
      <c r="C95" s="48"/>
      <c r="D95" s="48"/>
      <c r="E95" s="48"/>
      <c r="F95" s="48"/>
      <c r="G95" s="49"/>
    </row>
    <row r="96" spans="1:10" ht="15.75" thickBot="1" x14ac:dyDescent="0.3">
      <c r="A96" s="48"/>
      <c r="B96" s="48"/>
      <c r="C96" s="48"/>
      <c r="D96" s="48"/>
      <c r="E96" s="50"/>
      <c r="F96" s="50"/>
      <c r="G96" s="51"/>
    </row>
    <row r="97" spans="1:12" x14ac:dyDescent="0.25">
      <c r="E97" s="148" t="s">
        <v>42</v>
      </c>
      <c r="F97" s="148"/>
      <c r="G97" s="148"/>
    </row>
    <row r="99" spans="1:12" ht="15" customHeight="1" x14ac:dyDescent="0.25">
      <c r="A99" s="137" t="s">
        <v>43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</row>
    <row r="100" spans="1:12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</row>
  </sheetData>
  <mergeCells count="32">
    <mergeCell ref="A59:E59"/>
    <mergeCell ref="A60:K60"/>
    <mergeCell ref="A61:K61"/>
    <mergeCell ref="E97:G97"/>
    <mergeCell ref="A99:L100"/>
    <mergeCell ref="A93:I93"/>
    <mergeCell ref="A67:A76"/>
    <mergeCell ref="A77:I77"/>
    <mergeCell ref="A79:K79"/>
    <mergeCell ref="A83:A92"/>
    <mergeCell ref="A37:K37"/>
    <mergeCell ref="A41:A50"/>
    <mergeCell ref="A51:I51"/>
    <mergeCell ref="A55:A56"/>
    <mergeCell ref="B55:B56"/>
    <mergeCell ref="C55:C56"/>
    <mergeCell ref="D55:D56"/>
    <mergeCell ref="E55:H55"/>
    <mergeCell ref="I55:L55"/>
    <mergeCell ref="A35:I35"/>
    <mergeCell ref="A5:L5"/>
    <mergeCell ref="A8:A9"/>
    <mergeCell ref="B8:B9"/>
    <mergeCell ref="C8:C9"/>
    <mergeCell ref="D8:D9"/>
    <mergeCell ref="E8:H8"/>
    <mergeCell ref="I8:L8"/>
    <mergeCell ref="A16:E16"/>
    <mergeCell ref="A17:K17"/>
    <mergeCell ref="A18:K18"/>
    <mergeCell ref="A19:L20"/>
    <mergeCell ref="A25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A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cp:lastPrinted>2018-05-30T13:17:48Z</cp:lastPrinted>
  <dcterms:created xsi:type="dcterms:W3CDTF">2018-04-17T18:42:08Z</dcterms:created>
  <dcterms:modified xsi:type="dcterms:W3CDTF">2018-08-06T21:19:33Z</dcterms:modified>
</cp:coreProperties>
</file>