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14 PP 02 Sistemas clínicos de aspiración\03 Enmiendas y Comunicados\"/>
    </mc:Choice>
  </mc:AlternateContent>
  <bookViews>
    <workbookView xWindow="120" yWindow="120" windowWidth="20730" windowHeight="9270"/>
  </bookViews>
  <sheets>
    <sheet name="Anexo 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2" i="1" l="1"/>
  <c r="H12" i="1" s="1"/>
  <c r="F13" i="1"/>
  <c r="H13" i="1" s="1"/>
  <c r="F14" i="1"/>
  <c r="F21" i="1"/>
  <c r="H21" i="1" s="1"/>
  <c r="H24" i="1" s="1"/>
  <c r="F22" i="1"/>
  <c r="H22" i="1"/>
  <c r="F23" i="1"/>
  <c r="H23" i="1" s="1"/>
  <c r="F30" i="1"/>
  <c r="H30" i="1" s="1"/>
  <c r="F31" i="1"/>
  <c r="H31" i="1" s="1"/>
  <c r="F32" i="1"/>
  <c r="H32" i="1"/>
  <c r="H33" i="1" l="1"/>
  <c r="F24" i="1"/>
  <c r="F33" i="1"/>
  <c r="H14" i="1"/>
  <c r="B13" i="3" l="1"/>
  <c r="A13" i="3"/>
</calcChain>
</file>

<file path=xl/sharedStrings.xml><?xml version="1.0" encoding="utf-8"?>
<sst xmlns="http://schemas.openxmlformats.org/spreadsheetml/2006/main" count="86" uniqueCount="41">
  <si>
    <t>EMPRESA (RAZON SOCIAL): _____________________</t>
  </si>
  <si>
    <t>EQUIPAMIENTO</t>
  </si>
  <si>
    <t>Item</t>
  </si>
  <si>
    <t xml:space="preserve">Equipo </t>
  </si>
  <si>
    <t>Código Equipo</t>
  </si>
  <si>
    <t xml:space="preserve">Cantidad </t>
  </si>
  <si>
    <t>Modalidad Plaza (Pesos)</t>
  </si>
  <si>
    <t>Precio unitario del bien</t>
  </si>
  <si>
    <t>Precio  total sin impuestos</t>
  </si>
  <si>
    <t xml:space="preserve">Precio total final  impuestos incluidos </t>
  </si>
  <si>
    <t>3 = 1 * 2</t>
  </si>
  <si>
    <t xml:space="preserve">5= 3 + 4 </t>
  </si>
  <si>
    <t>Impuestos</t>
  </si>
  <si>
    <t xml:space="preserve">Firma del representante legal </t>
  </si>
  <si>
    <t>*** Este formulario deberá ser completado y firmado por el Representante Legal como se indica en la Sección 1 cláusula 26 Requisitos Formales de las Ofertas-</t>
  </si>
  <si>
    <t>4**</t>
  </si>
  <si>
    <t>El/Los que suscriben, en representación de [IDENTIFICAR OFERENTE] DECLARO/DECLARAMOS BAJO JURAMENTO que el Objeto del presente Llamado se ejecutará de acuerdo con el siguiente listado:</t>
  </si>
  <si>
    <t>Total equipamiento pesos uruguayos</t>
  </si>
  <si>
    <t>4*</t>
  </si>
  <si>
    <t>Formulario Oferta Economica</t>
  </si>
  <si>
    <t>PEDIDO DE PRECIO EQUIPAMIENTO- Nº 02/2018</t>
  </si>
  <si>
    <t>Anexo 2</t>
  </si>
  <si>
    <t>Lote 1: ASPIRACIÓN</t>
  </si>
  <si>
    <t>Aspirador para entorno quirúrgico</t>
  </si>
  <si>
    <t>BI.BQ008</t>
  </si>
  <si>
    <t>Aspirador portátil, 30 l/min</t>
  </si>
  <si>
    <t>BI.HP003</t>
  </si>
  <si>
    <t>Flujómetro de succión (Vacuómetro)</t>
  </si>
  <si>
    <t>BI.XX037</t>
  </si>
  <si>
    <t>Flujómetro O2</t>
  </si>
  <si>
    <t>BI.HP029</t>
  </si>
  <si>
    <t>Flujómetro, aire, 50 PSI</t>
  </si>
  <si>
    <t>BI.XX039</t>
  </si>
  <si>
    <t xml:space="preserve"> Lote 1 Aspiración</t>
  </si>
  <si>
    <t>Código espacio</t>
  </si>
  <si>
    <t>Cantidad por espacio</t>
  </si>
  <si>
    <t>Lote 2 Succión</t>
  </si>
  <si>
    <t>Equipo</t>
  </si>
  <si>
    <t>Código Espacio</t>
  </si>
  <si>
    <t>Lote 2: OPCION 1.  SUCCIÓN (precio unitatrio hasta 80 unidades)</t>
  </si>
  <si>
    <t>Lote 2: OPCION 2. SUCCIÓN (precio unitatrio de  80 a  160 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</si>
</sst>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[$USD]\ #,##0.00_);\([$USD]\ #,##0.00\)"/>
    <numFmt numFmtId="165" formatCode="#,##0.00\ _€"/>
    <numFmt numFmtId="166" formatCode="_(* #,##0_);_(* \(#,##0\);_(* &quot;-&quot;??_);_(@_)"/>
    <numFmt numFmtId="167" formatCode="#,##0.00\ [$UYU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0"/>
      <color rgb="FF002060"/>
      <name val="Verdana"/>
      <family val="2"/>
    </font>
    <font>
      <b/>
      <sz val="8"/>
      <color rgb="FFFFFFFF"/>
      <name val="Verdana"/>
      <family val="2"/>
    </font>
    <font>
      <b/>
      <sz val="9"/>
      <color rgb="FF002060"/>
      <name val="Verdana"/>
      <family val="2"/>
    </font>
    <font>
      <sz val="9"/>
      <color rgb="FF002060"/>
      <name val="Verdana"/>
      <family val="2"/>
    </font>
    <font>
      <sz val="10"/>
      <color rgb="FF002060"/>
      <name val="Verdana"/>
      <family val="2"/>
    </font>
    <font>
      <b/>
      <sz val="8"/>
      <color rgb="FF002060"/>
      <name val="Verdana"/>
      <family val="2"/>
    </font>
    <font>
      <sz val="8"/>
      <color rgb="FF00206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95B3D7"/>
      </left>
      <right style="medium">
        <color rgb="FF95B3D7"/>
      </right>
      <top/>
      <bottom style="medium">
        <color rgb="FF95B3D7"/>
      </bottom>
      <diagonal/>
    </border>
    <border>
      <left style="medium">
        <color rgb="FF95B3D7"/>
      </left>
      <right style="medium">
        <color rgb="FF95B3D7"/>
      </right>
      <top/>
      <bottom/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medium">
        <color rgb="FF95B3D7"/>
      </left>
      <right style="medium">
        <color rgb="FF95B3D7"/>
      </right>
      <top style="medium">
        <color rgb="FF4F81BD"/>
      </top>
      <bottom/>
      <diagonal/>
    </border>
    <border>
      <left style="medium">
        <color rgb="FF95B3D7"/>
      </left>
      <right style="medium">
        <color rgb="FF95B3D7"/>
      </right>
      <top style="medium">
        <color rgb="FF95B3D7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Fill="1" applyBorder="1" applyProtection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43" fontId="12" fillId="0" borderId="9" xfId="1" applyFont="1" applyBorder="1"/>
    <xf numFmtId="43" fontId="12" fillId="0" borderId="10" xfId="1" applyFont="1" applyBorder="1"/>
    <xf numFmtId="43" fontId="12" fillId="0" borderId="11" xfId="1" applyFont="1" applyBorder="1"/>
    <xf numFmtId="0" fontId="12" fillId="0" borderId="9" xfId="0" applyFont="1" applyBorder="1" applyAlignment="1">
      <alignment horizontal="center" vertical="center" wrapText="1"/>
    </xf>
    <xf numFmtId="0" fontId="12" fillId="2" borderId="10" xfId="0" applyFont="1" applyFill="1" applyBorder="1"/>
    <xf numFmtId="0" fontId="12" fillId="2" borderId="11" xfId="0" applyFont="1" applyFill="1" applyBorder="1" applyAlignment="1">
      <alignment horizontal="center"/>
    </xf>
    <xf numFmtId="43" fontId="12" fillId="2" borderId="9" xfId="1" applyFont="1" applyFill="1" applyBorder="1"/>
    <xf numFmtId="43" fontId="12" fillId="3" borderId="10" xfId="1" applyFont="1" applyFill="1" applyBorder="1"/>
    <xf numFmtId="43" fontId="12" fillId="2" borderId="10" xfId="1" applyFont="1" applyFill="1" applyBorder="1"/>
    <xf numFmtId="43" fontId="12" fillId="3" borderId="11" xfId="1" applyFont="1" applyFill="1" applyBorder="1"/>
    <xf numFmtId="164" fontId="14" fillId="2" borderId="17" xfId="1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Border="1" applyAlignment="1">
      <alignment horizontal="right"/>
    </xf>
    <xf numFmtId="165" fontId="13" fillId="0" borderId="0" xfId="1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16" fillId="0" borderId="0" xfId="0" applyFont="1" applyFill="1" applyBorder="1" applyAlignment="1"/>
    <xf numFmtId="0" fontId="3" fillId="0" borderId="0" xfId="0" applyFont="1"/>
    <xf numFmtId="0" fontId="14" fillId="0" borderId="0" xfId="0" applyFont="1"/>
    <xf numFmtId="0" fontId="14" fillId="0" borderId="18" xfId="0" applyFont="1" applyBorder="1"/>
    <xf numFmtId="0" fontId="0" fillId="0" borderId="18" xfId="0" applyFont="1" applyBorder="1"/>
    <xf numFmtId="0" fontId="2" fillId="0" borderId="0" xfId="0" applyFont="1"/>
    <xf numFmtId="0" fontId="12" fillId="0" borderId="9" xfId="0" applyFont="1" applyBorder="1" applyAlignment="1">
      <alignment horizontal="center" vertical="center"/>
    </xf>
    <xf numFmtId="167" fontId="4" fillId="2" borderId="17" xfId="1" applyNumberFormat="1" applyFont="1" applyFill="1" applyBorder="1" applyAlignment="1">
      <alignment horizontal="center"/>
    </xf>
    <xf numFmtId="0" fontId="0" fillId="0" borderId="12" xfId="0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17" fillId="0" borderId="0" xfId="0" applyFont="1" applyAlignment="1">
      <alignment horizontal="justify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23" fillId="2" borderId="28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5" borderId="28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3" fillId="0" borderId="12" xfId="0" applyFont="1" applyFill="1" applyBorder="1" applyAlignment="1"/>
    <xf numFmtId="0" fontId="9" fillId="2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13" fillId="0" borderId="14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22" fillId="2" borderId="30" xfId="0" applyFont="1" applyFill="1" applyBorder="1" applyAlignment="1">
      <alignment vertical="center"/>
    </xf>
    <xf numFmtId="0" fontId="22" fillId="2" borderId="27" xfId="0" applyFont="1" applyFill="1" applyBorder="1" applyAlignment="1">
      <alignment vertical="center"/>
    </xf>
    <xf numFmtId="0" fontId="22" fillId="2" borderId="26" xfId="0" applyFont="1" applyFill="1" applyBorder="1" applyAlignment="1">
      <alignment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19" fillId="0" borderId="25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2" fillId="2" borderId="29" xfId="0" applyFont="1" applyFill="1" applyBorder="1" applyAlignment="1">
      <alignment vertical="center"/>
    </xf>
    <xf numFmtId="0" fontId="23" fillId="2" borderId="2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7" workbookViewId="0">
      <selection activeCell="I32" sqref="I32"/>
    </sheetView>
  </sheetViews>
  <sheetFormatPr baseColWidth="10" defaultRowHeight="15" x14ac:dyDescent="0.25"/>
  <cols>
    <col min="1" max="1" width="7.85546875" customWidth="1"/>
    <col min="2" max="2" width="48.85546875" bestFit="1" customWidth="1"/>
    <col min="3" max="3" width="11.42578125" customWidth="1"/>
    <col min="4" max="4" width="8.140625" customWidth="1"/>
    <col min="5" max="5" width="9.5703125" customWidth="1"/>
    <col min="6" max="6" width="15.42578125" bestFit="1" customWidth="1"/>
    <col min="7" max="7" width="12.7109375" customWidth="1"/>
    <col min="8" max="8" width="15.42578125" bestFit="1" customWidth="1"/>
    <col min="9" max="9" width="14.28515625" bestFit="1" customWidth="1"/>
    <col min="10" max="10" width="18.85546875" bestFit="1" customWidth="1"/>
    <col min="12" max="12" width="13" bestFit="1" customWidth="1"/>
    <col min="13" max="13" width="12.5703125" customWidth="1"/>
  </cols>
  <sheetData>
    <row r="1" spans="1:13" ht="15.75" x14ac:dyDescent="0.25">
      <c r="A1" s="1" t="s">
        <v>19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 t="s">
        <v>0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1" t="s">
        <v>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4.25" customHeight="1" x14ac:dyDescent="0.25">
      <c r="A5" s="44" t="s">
        <v>16</v>
      </c>
      <c r="B5" s="44"/>
      <c r="C5" s="44"/>
      <c r="D5" s="44"/>
      <c r="E5" s="44"/>
      <c r="F5" s="44"/>
      <c r="G5" s="44"/>
      <c r="H5" s="44"/>
      <c r="I5" s="44"/>
      <c r="J5" s="44"/>
      <c r="K5" s="43"/>
      <c r="L5" s="43"/>
      <c r="M5" s="43"/>
    </row>
    <row r="6" spans="1:13" ht="27" customHeight="1" x14ac:dyDescent="0.25">
      <c r="A6" s="4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ht="27" customHeight="1" x14ac:dyDescent="0.25">
      <c r="A7" s="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8" x14ac:dyDescent="0.25">
      <c r="A8" s="4" t="s">
        <v>22</v>
      </c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13" ht="40.5" customHeight="1" x14ac:dyDescent="0.25">
      <c r="A9" s="55" t="s">
        <v>2</v>
      </c>
      <c r="B9" s="57" t="s">
        <v>3</v>
      </c>
      <c r="C9" s="57" t="s">
        <v>4</v>
      </c>
      <c r="D9" s="59" t="s">
        <v>5</v>
      </c>
      <c r="E9" s="61" t="s">
        <v>6</v>
      </c>
      <c r="F9" s="62"/>
      <c r="G9" s="62"/>
      <c r="H9" s="64"/>
      <c r="I9" s="42"/>
    </row>
    <row r="10" spans="1:13" ht="59.25" customHeight="1" x14ac:dyDescent="0.25">
      <c r="A10" s="56"/>
      <c r="B10" s="58"/>
      <c r="C10" s="58"/>
      <c r="D10" s="60"/>
      <c r="E10" s="6" t="s">
        <v>7</v>
      </c>
      <c r="F10" s="7" t="s">
        <v>8</v>
      </c>
      <c r="G10" s="7" t="s">
        <v>12</v>
      </c>
      <c r="H10" s="8" t="s">
        <v>9</v>
      </c>
    </row>
    <row r="11" spans="1:13" ht="15.75" customHeight="1" x14ac:dyDescent="0.25">
      <c r="A11" s="9"/>
      <c r="B11" s="10"/>
      <c r="C11" s="10"/>
      <c r="D11" s="11">
        <v>1</v>
      </c>
      <c r="E11" s="12">
        <v>2</v>
      </c>
      <c r="F11" s="13" t="s">
        <v>10</v>
      </c>
      <c r="G11" s="13" t="s">
        <v>18</v>
      </c>
      <c r="H11" s="14" t="s">
        <v>11</v>
      </c>
    </row>
    <row r="12" spans="1:13" ht="20.100000000000001" customHeight="1" x14ac:dyDescent="0.25">
      <c r="A12" s="40">
        <v>1</v>
      </c>
      <c r="B12" s="15" t="s">
        <v>23</v>
      </c>
      <c r="C12" s="15" t="s">
        <v>24</v>
      </c>
      <c r="D12" s="16">
        <v>3</v>
      </c>
      <c r="E12" s="17"/>
      <c r="F12" s="18">
        <f t="shared" ref="F12:F13" si="0">+D12*E12</f>
        <v>0</v>
      </c>
      <c r="G12" s="18"/>
      <c r="H12" s="19">
        <f t="shared" ref="H12:H13" si="1">+F12+G12</f>
        <v>0</v>
      </c>
    </row>
    <row r="13" spans="1:13" ht="20.100000000000001" customHeight="1" thickBot="1" x14ac:dyDescent="0.3">
      <c r="A13" s="20">
        <v>2</v>
      </c>
      <c r="B13" s="21" t="s">
        <v>25</v>
      </c>
      <c r="C13" s="21" t="s">
        <v>26</v>
      </c>
      <c r="D13" s="22">
        <v>5</v>
      </c>
      <c r="E13" s="23"/>
      <c r="F13" s="24">
        <f t="shared" si="0"/>
        <v>0</v>
      </c>
      <c r="G13" s="25"/>
      <c r="H13" s="26">
        <f t="shared" si="1"/>
        <v>0</v>
      </c>
    </row>
    <row r="14" spans="1:13" ht="26.25" customHeight="1" thickBot="1" x14ac:dyDescent="0.3">
      <c r="A14" s="66" t="s">
        <v>17</v>
      </c>
      <c r="B14" s="67"/>
      <c r="C14" s="67"/>
      <c r="D14" s="67"/>
      <c r="E14" s="54"/>
      <c r="F14" s="41">
        <f>SUM(F12:F13)</f>
        <v>0</v>
      </c>
      <c r="G14" s="27"/>
      <c r="H14" s="41">
        <f>SUM(H12:H13)</f>
        <v>0</v>
      </c>
    </row>
    <row r="15" spans="1:13" s="2" customFormat="1" ht="14.25" customHeight="1" x14ac:dyDescent="0.25">
      <c r="A15" s="34"/>
      <c r="B15" s="29"/>
      <c r="C15" s="29"/>
      <c r="D15" s="29"/>
      <c r="E15" s="29"/>
      <c r="F15" s="29"/>
      <c r="G15" s="29"/>
      <c r="H15" s="29"/>
      <c r="I15" s="29"/>
      <c r="J15" s="32"/>
      <c r="L15" s="33"/>
    </row>
    <row r="16" spans="1:13" s="2" customFormat="1" ht="14.25" customHeight="1" x14ac:dyDescent="0.25">
      <c r="A16" s="34"/>
      <c r="B16" s="29"/>
      <c r="C16" s="29"/>
      <c r="D16" s="29"/>
      <c r="E16" s="29"/>
      <c r="F16" s="29"/>
      <c r="G16" s="29"/>
      <c r="H16" s="29"/>
      <c r="I16" s="29"/>
      <c r="J16" s="32"/>
      <c r="L16" s="33"/>
    </row>
    <row r="17" spans="1:12" s="2" customFormat="1" ht="15.75" customHeight="1" x14ac:dyDescent="0.25">
      <c r="A17" s="4" t="s">
        <v>39</v>
      </c>
      <c r="B17" s="29"/>
      <c r="C17" s="29"/>
      <c r="D17" s="29"/>
      <c r="E17" s="29"/>
      <c r="F17" s="29"/>
      <c r="G17" s="29"/>
      <c r="H17" s="29"/>
      <c r="I17" s="29"/>
      <c r="J17" s="32"/>
      <c r="L17" s="33"/>
    </row>
    <row r="18" spans="1:12" s="2" customFormat="1" ht="27" customHeight="1" x14ac:dyDescent="0.25">
      <c r="A18" s="55" t="s">
        <v>2</v>
      </c>
      <c r="B18" s="57" t="s">
        <v>3</v>
      </c>
      <c r="C18" s="57" t="s">
        <v>4</v>
      </c>
      <c r="D18" s="59" t="s">
        <v>5</v>
      </c>
      <c r="E18" s="61" t="s">
        <v>6</v>
      </c>
      <c r="F18" s="62"/>
      <c r="G18" s="62"/>
      <c r="H18" s="64"/>
      <c r="I18" s="63"/>
      <c r="J18" s="32"/>
      <c r="L18" s="33"/>
    </row>
    <row r="19" spans="1:12" s="2" customFormat="1" ht="51.75" customHeight="1" x14ac:dyDescent="0.25">
      <c r="A19" s="56"/>
      <c r="B19" s="58"/>
      <c r="C19" s="58"/>
      <c r="D19" s="60"/>
      <c r="E19" s="6" t="s">
        <v>7</v>
      </c>
      <c r="F19" s="7" t="s">
        <v>8</v>
      </c>
      <c r="G19" s="7" t="s">
        <v>12</v>
      </c>
      <c r="H19" s="8" t="s">
        <v>9</v>
      </c>
      <c r="I19" s="29"/>
      <c r="J19" s="32"/>
      <c r="L19" s="33"/>
    </row>
    <row r="20" spans="1:12" s="2" customFormat="1" ht="14.25" customHeight="1" x14ac:dyDescent="0.25">
      <c r="A20" s="9"/>
      <c r="B20" s="10"/>
      <c r="C20" s="10"/>
      <c r="D20" s="11">
        <v>1</v>
      </c>
      <c r="E20" s="12">
        <v>2</v>
      </c>
      <c r="F20" s="13" t="s">
        <v>10</v>
      </c>
      <c r="G20" s="13" t="s">
        <v>15</v>
      </c>
      <c r="H20" s="14" t="s">
        <v>11</v>
      </c>
      <c r="I20" s="29"/>
      <c r="J20" s="32"/>
      <c r="L20" s="33"/>
    </row>
    <row r="21" spans="1:12" ht="20.100000000000001" customHeight="1" x14ac:dyDescent="0.25">
      <c r="A21" s="20">
        <v>3</v>
      </c>
      <c r="B21" s="15" t="s">
        <v>27</v>
      </c>
      <c r="C21" s="15" t="s">
        <v>28</v>
      </c>
      <c r="D21" s="16">
        <v>1</v>
      </c>
      <c r="E21" s="17"/>
      <c r="F21" s="18">
        <f>+D21*E21</f>
        <v>0</v>
      </c>
      <c r="G21" s="18"/>
      <c r="H21" s="19">
        <f>+F21+G21</f>
        <v>0</v>
      </c>
    </row>
    <row r="22" spans="1:12" ht="20.100000000000001" customHeight="1" x14ac:dyDescent="0.25">
      <c r="A22" s="40">
        <v>4</v>
      </c>
      <c r="B22" s="21" t="s">
        <v>29</v>
      </c>
      <c r="C22" s="21" t="s">
        <v>30</v>
      </c>
      <c r="D22" s="22">
        <v>1</v>
      </c>
      <c r="E22" s="23"/>
      <c r="F22" s="24">
        <f>+D22*E22</f>
        <v>0</v>
      </c>
      <c r="G22" s="25"/>
      <c r="H22" s="26">
        <f>+F22+G22</f>
        <v>0</v>
      </c>
    </row>
    <row r="23" spans="1:12" ht="20.100000000000001" customHeight="1" thickBot="1" x14ac:dyDescent="0.3">
      <c r="A23" s="40">
        <v>5</v>
      </c>
      <c r="B23" s="15" t="s">
        <v>31</v>
      </c>
      <c r="C23" s="15" t="s">
        <v>32</v>
      </c>
      <c r="D23" s="16">
        <v>1</v>
      </c>
      <c r="E23" s="17"/>
      <c r="F23" s="18">
        <f>+D23*E23</f>
        <v>0</v>
      </c>
      <c r="G23" s="18"/>
      <c r="H23" s="19">
        <f>+F23+G23</f>
        <v>0</v>
      </c>
    </row>
    <row r="24" spans="1:12" s="2" customFormat="1" ht="27" customHeight="1" thickBot="1" x14ac:dyDescent="0.3">
      <c r="A24" s="66" t="s">
        <v>17</v>
      </c>
      <c r="B24" s="67"/>
      <c r="C24" s="67"/>
      <c r="D24" s="67"/>
      <c r="E24" s="54"/>
      <c r="F24" s="41">
        <f>SUM(F21:F23)</f>
        <v>0</v>
      </c>
      <c r="G24" s="27"/>
      <c r="H24" s="41">
        <f>SUM(H21:H23)</f>
        <v>0</v>
      </c>
      <c r="I24" s="29"/>
      <c r="J24" s="32"/>
      <c r="L24" s="33"/>
    </row>
    <row r="25" spans="1:12" s="2" customFormat="1" ht="14.25" customHeight="1" x14ac:dyDescent="0.25">
      <c r="A25" s="34"/>
      <c r="B25" s="29"/>
      <c r="C25" s="29"/>
      <c r="D25" s="29"/>
      <c r="E25" s="29"/>
      <c r="F25" s="29"/>
      <c r="G25" s="29"/>
      <c r="H25" s="29"/>
      <c r="I25" s="29"/>
      <c r="J25" s="32"/>
      <c r="L25" s="33"/>
    </row>
    <row r="26" spans="1:12" ht="14.25" customHeight="1" x14ac:dyDescent="0.25">
      <c r="A26" s="4" t="s">
        <v>40</v>
      </c>
      <c r="B26" s="29"/>
      <c r="C26" s="29"/>
      <c r="D26" s="29"/>
      <c r="E26" s="29"/>
      <c r="F26" s="29"/>
      <c r="G26" s="29"/>
      <c r="H26" s="29"/>
      <c r="I26" s="30"/>
      <c r="J26" s="30"/>
      <c r="K26" s="30"/>
      <c r="L26" s="31"/>
    </row>
    <row r="27" spans="1:12" s="2" customFormat="1" ht="14.25" customHeight="1" x14ac:dyDescent="0.25">
      <c r="A27" s="55" t="s">
        <v>2</v>
      </c>
      <c r="B27" s="57" t="s">
        <v>3</v>
      </c>
      <c r="C27" s="57" t="s">
        <v>4</v>
      </c>
      <c r="D27" s="59" t="s">
        <v>5</v>
      </c>
      <c r="E27" s="61" t="s">
        <v>6</v>
      </c>
      <c r="F27" s="62"/>
      <c r="G27" s="62"/>
      <c r="H27" s="64"/>
      <c r="I27" s="63"/>
      <c r="J27" s="32"/>
      <c r="L27" s="33"/>
    </row>
    <row r="28" spans="1:12" ht="33.75" x14ac:dyDescent="0.25">
      <c r="A28" s="56"/>
      <c r="B28" s="58"/>
      <c r="C28" s="58"/>
      <c r="D28" s="60"/>
      <c r="E28" s="6" t="s">
        <v>7</v>
      </c>
      <c r="F28" s="7" t="s">
        <v>8</v>
      </c>
      <c r="G28" s="7" t="s">
        <v>12</v>
      </c>
      <c r="H28" s="8" t="s">
        <v>9</v>
      </c>
    </row>
    <row r="29" spans="1:12" x14ac:dyDescent="0.25">
      <c r="A29" s="9"/>
      <c r="B29" s="10"/>
      <c r="C29" s="10"/>
      <c r="D29" s="11">
        <v>1</v>
      </c>
      <c r="E29" s="12">
        <v>2</v>
      </c>
      <c r="F29" s="13" t="s">
        <v>10</v>
      </c>
      <c r="G29" s="13" t="s">
        <v>15</v>
      </c>
      <c r="H29" s="14" t="s">
        <v>11</v>
      </c>
    </row>
    <row r="30" spans="1:12" x14ac:dyDescent="0.25">
      <c r="A30" s="20">
        <v>3</v>
      </c>
      <c r="B30" s="15" t="s">
        <v>27</v>
      </c>
      <c r="C30" s="15" t="s">
        <v>28</v>
      </c>
      <c r="D30" s="16">
        <v>1</v>
      </c>
      <c r="E30" s="17"/>
      <c r="F30" s="18">
        <f>+D30*E30</f>
        <v>0</v>
      </c>
      <c r="G30" s="18"/>
      <c r="H30" s="19">
        <f>+F30+G30</f>
        <v>0</v>
      </c>
    </row>
    <row r="31" spans="1:12" x14ac:dyDescent="0.25">
      <c r="A31" s="40">
        <v>4</v>
      </c>
      <c r="B31" s="21" t="s">
        <v>29</v>
      </c>
      <c r="C31" s="21" t="s">
        <v>30</v>
      </c>
      <c r="D31" s="22">
        <v>1</v>
      </c>
      <c r="E31" s="23"/>
      <c r="F31" s="24">
        <f>+D31*E31</f>
        <v>0</v>
      </c>
      <c r="G31" s="25"/>
      <c r="H31" s="26">
        <f>+F31+G31</f>
        <v>0</v>
      </c>
    </row>
    <row r="32" spans="1:12" ht="15.75" thickBot="1" x14ac:dyDescent="0.3">
      <c r="A32" s="40">
        <v>5</v>
      </c>
      <c r="B32" s="15" t="s">
        <v>31</v>
      </c>
      <c r="C32" s="15" t="s">
        <v>32</v>
      </c>
      <c r="D32" s="16">
        <v>1</v>
      </c>
      <c r="E32" s="17"/>
      <c r="F32" s="18">
        <f>+D32*E32</f>
        <v>0</v>
      </c>
      <c r="G32" s="18"/>
      <c r="H32" s="19">
        <f>+F32+G32</f>
        <v>0</v>
      </c>
    </row>
    <row r="33" spans="1:8" ht="16.5" customHeight="1" thickBot="1" x14ac:dyDescent="0.3">
      <c r="A33" s="66" t="s">
        <v>17</v>
      </c>
      <c r="B33" s="67"/>
      <c r="C33" s="67"/>
      <c r="D33" s="67"/>
      <c r="E33" s="54"/>
      <c r="F33" s="41">
        <f>SUM(F30:F32)</f>
        <v>0</v>
      </c>
      <c r="G33" s="27"/>
      <c r="H33" s="41">
        <f>SUM(H30:H32)</f>
        <v>0</v>
      </c>
    </row>
    <row r="34" spans="1:8" x14ac:dyDescent="0.25">
      <c r="A34" s="28"/>
      <c r="B34" s="29"/>
      <c r="C34" s="29"/>
      <c r="D34" s="29"/>
      <c r="E34" s="29"/>
      <c r="F34" s="29"/>
      <c r="G34" s="30"/>
      <c r="H34" s="30"/>
    </row>
    <row r="35" spans="1:8" x14ac:dyDescent="0.25">
      <c r="A35" s="34"/>
      <c r="B35" s="29"/>
      <c r="C35" s="29"/>
      <c r="D35" s="29"/>
      <c r="E35" s="29"/>
      <c r="F35" s="29"/>
      <c r="G35" s="29"/>
      <c r="H35" s="29"/>
    </row>
    <row r="36" spans="1:8" ht="15.75" thickBot="1" x14ac:dyDescent="0.3">
      <c r="A36" s="36"/>
      <c r="B36" s="36"/>
      <c r="C36" s="36"/>
      <c r="D36" s="36"/>
      <c r="E36" s="37"/>
      <c r="F36" s="37"/>
      <c r="G36" s="38"/>
    </row>
    <row r="37" spans="1:8" x14ac:dyDescent="0.25">
      <c r="E37" s="65" t="s">
        <v>13</v>
      </c>
      <c r="F37" s="65"/>
      <c r="G37" s="65"/>
    </row>
    <row r="39" spans="1:8" x14ac:dyDescent="0.25">
      <c r="A39" s="39" t="s">
        <v>14</v>
      </c>
    </row>
  </sheetData>
  <mergeCells count="3">
    <mergeCell ref="A33:D33"/>
    <mergeCell ref="A24:D24"/>
    <mergeCell ref="A14:D14"/>
  </mergeCells>
  <pageMargins left="0.70866141732283472" right="0.70866141732283472" top="0.74803149606299213" bottom="0.74803149606299213" header="0.31496062992125984" footer="0.31496062992125984"/>
  <pageSetup paperSize="9" scale="63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"/>
  <sheetViews>
    <sheetView topLeftCell="A255" workbookViewId="0">
      <selection activeCell="D186" sqref="D186:D273"/>
    </sheetView>
  </sheetViews>
  <sheetFormatPr baseColWidth="10" defaultRowHeight="15" x14ac:dyDescent="0.25"/>
  <cols>
    <col min="1" max="1" width="35.7109375" bestFit="1" customWidth="1"/>
  </cols>
  <sheetData>
    <row r="1" spans="1:4" ht="15.75" thickBot="1" x14ac:dyDescent="0.3">
      <c r="A1" s="45" t="s">
        <v>33</v>
      </c>
    </row>
    <row r="2" spans="1:4" ht="15.75" thickBot="1" x14ac:dyDescent="0.3">
      <c r="A2" s="46" t="s">
        <v>3</v>
      </c>
      <c r="B2" s="47" t="s">
        <v>4</v>
      </c>
      <c r="C2" s="47" t="s">
        <v>34</v>
      </c>
      <c r="D2" s="48" t="s">
        <v>35</v>
      </c>
    </row>
    <row r="3" spans="1:4" ht="15.75" thickBot="1" x14ac:dyDescent="0.3">
      <c r="A3" s="74" t="s">
        <v>23</v>
      </c>
      <c r="B3" s="77" t="s">
        <v>24</v>
      </c>
      <c r="C3" s="49">
        <v>1126</v>
      </c>
      <c r="D3" s="49">
        <v>1</v>
      </c>
    </row>
    <row r="4" spans="1:4" ht="15.75" thickBot="1" x14ac:dyDescent="0.3">
      <c r="A4" s="75"/>
      <c r="B4" s="78"/>
      <c r="C4" s="49">
        <v>1129</v>
      </c>
      <c r="D4" s="49">
        <v>1</v>
      </c>
    </row>
    <row r="5" spans="1:4" ht="15.75" thickBot="1" x14ac:dyDescent="0.3">
      <c r="A5" s="76"/>
      <c r="B5" s="79"/>
      <c r="C5" s="49">
        <v>1136</v>
      </c>
      <c r="D5" s="49">
        <v>1</v>
      </c>
    </row>
    <row r="6" spans="1:4" ht="15.75" thickBot="1" x14ac:dyDescent="0.3">
      <c r="A6" s="74" t="s">
        <v>25</v>
      </c>
      <c r="B6" s="77" t="s">
        <v>26</v>
      </c>
      <c r="C6" s="49">
        <v>3040</v>
      </c>
      <c r="D6" s="49">
        <v>1</v>
      </c>
    </row>
    <row r="7" spans="1:4" ht="15.75" thickBot="1" x14ac:dyDescent="0.3">
      <c r="A7" s="75"/>
      <c r="B7" s="78"/>
      <c r="C7" s="49">
        <v>3138</v>
      </c>
      <c r="D7" s="49">
        <v>1</v>
      </c>
    </row>
    <row r="8" spans="1:4" ht="15.75" thickBot="1" x14ac:dyDescent="0.3">
      <c r="A8" s="75"/>
      <c r="B8" s="78"/>
      <c r="C8" s="49">
        <v>4040</v>
      </c>
      <c r="D8" s="49">
        <v>1</v>
      </c>
    </row>
    <row r="9" spans="1:4" ht="15.75" thickBot="1" x14ac:dyDescent="0.3">
      <c r="A9" s="75"/>
      <c r="B9" s="78"/>
      <c r="C9" s="49">
        <v>4138</v>
      </c>
      <c r="D9" s="49">
        <v>1</v>
      </c>
    </row>
    <row r="10" spans="1:4" ht="15.75" thickBot="1" x14ac:dyDescent="0.3">
      <c r="A10" s="76"/>
      <c r="B10" s="79"/>
      <c r="C10" s="49">
        <v>5040</v>
      </c>
      <c r="D10" s="49">
        <v>1</v>
      </c>
    </row>
    <row r="11" spans="1:4" x14ac:dyDescent="0.25">
      <c r="A11" s="50"/>
    </row>
    <row r="12" spans="1:4" ht="15.75" thickBot="1" x14ac:dyDescent="0.3">
      <c r="A12" s="45" t="s">
        <v>36</v>
      </c>
    </row>
    <row r="13" spans="1:4" ht="15.75" thickBot="1" x14ac:dyDescent="0.3">
      <c r="A13" s="46" t="s">
        <v>37</v>
      </c>
      <c r="B13" s="47" t="s">
        <v>4</v>
      </c>
      <c r="C13" s="47" t="s">
        <v>38</v>
      </c>
      <c r="D13" s="48" t="s">
        <v>35</v>
      </c>
    </row>
    <row r="14" spans="1:4" ht="15.75" thickBot="1" x14ac:dyDescent="0.3">
      <c r="A14" s="80" t="s">
        <v>27</v>
      </c>
      <c r="B14" s="81" t="s">
        <v>28</v>
      </c>
      <c r="C14" s="51">
        <v>1016</v>
      </c>
      <c r="D14" s="51">
        <v>4</v>
      </c>
    </row>
    <row r="15" spans="1:4" ht="15.75" thickBot="1" x14ac:dyDescent="0.3">
      <c r="A15" s="69"/>
      <c r="B15" s="72"/>
      <c r="C15" s="52">
        <v>1021</v>
      </c>
      <c r="D15" s="52">
        <v>4</v>
      </c>
    </row>
    <row r="16" spans="1:4" ht="15.75" thickBot="1" x14ac:dyDescent="0.3">
      <c r="A16" s="69"/>
      <c r="B16" s="72"/>
      <c r="C16" s="51">
        <v>1022</v>
      </c>
      <c r="D16" s="51">
        <v>1</v>
      </c>
    </row>
    <row r="17" spans="1:4" ht="15.75" thickBot="1" x14ac:dyDescent="0.3">
      <c r="A17" s="69"/>
      <c r="B17" s="72"/>
      <c r="C17" s="52">
        <v>1034</v>
      </c>
      <c r="D17" s="52">
        <v>1</v>
      </c>
    </row>
    <row r="18" spans="1:4" ht="15.75" thickBot="1" x14ac:dyDescent="0.3">
      <c r="A18" s="69"/>
      <c r="B18" s="72"/>
      <c r="C18" s="51">
        <v>1035</v>
      </c>
      <c r="D18" s="51">
        <v>1</v>
      </c>
    </row>
    <row r="19" spans="1:4" ht="15.75" thickBot="1" x14ac:dyDescent="0.3">
      <c r="A19" s="69"/>
      <c r="B19" s="72"/>
      <c r="C19" s="52">
        <v>1042</v>
      </c>
      <c r="D19" s="52">
        <v>12</v>
      </c>
    </row>
    <row r="20" spans="1:4" ht="15.75" thickBot="1" x14ac:dyDescent="0.3">
      <c r="A20" s="69"/>
      <c r="B20" s="72"/>
      <c r="C20" s="51">
        <v>1116</v>
      </c>
      <c r="D20" s="51">
        <v>4</v>
      </c>
    </row>
    <row r="21" spans="1:4" ht="15.75" thickBot="1" x14ac:dyDescent="0.3">
      <c r="A21" s="69"/>
      <c r="B21" s="72"/>
      <c r="C21" s="52">
        <v>1124</v>
      </c>
      <c r="D21" s="52">
        <v>4</v>
      </c>
    </row>
    <row r="22" spans="1:4" ht="15.75" thickBot="1" x14ac:dyDescent="0.3">
      <c r="A22" s="69"/>
      <c r="B22" s="72"/>
      <c r="C22" s="51">
        <v>1126</v>
      </c>
      <c r="D22" s="51">
        <v>2</v>
      </c>
    </row>
    <row r="23" spans="1:4" ht="15.75" thickBot="1" x14ac:dyDescent="0.3">
      <c r="A23" s="69"/>
      <c r="B23" s="72"/>
      <c r="C23" s="52">
        <v>1129</v>
      </c>
      <c r="D23" s="52">
        <v>2</v>
      </c>
    </row>
    <row r="24" spans="1:4" ht="15.75" thickBot="1" x14ac:dyDescent="0.3">
      <c r="A24" s="69"/>
      <c r="B24" s="72"/>
      <c r="C24" s="51">
        <v>1136</v>
      </c>
      <c r="D24" s="51">
        <v>1</v>
      </c>
    </row>
    <row r="25" spans="1:4" ht="15.75" thickBot="1" x14ac:dyDescent="0.3">
      <c r="A25" s="69"/>
      <c r="B25" s="72"/>
      <c r="C25" s="52">
        <v>1311</v>
      </c>
      <c r="D25" s="52">
        <v>1</v>
      </c>
    </row>
    <row r="26" spans="1:4" ht="15.75" thickBot="1" x14ac:dyDescent="0.3">
      <c r="A26" s="69"/>
      <c r="B26" s="72"/>
      <c r="C26" s="53">
        <v>1614</v>
      </c>
      <c r="D26" s="53">
        <v>1</v>
      </c>
    </row>
    <row r="27" spans="1:4" ht="15.75" thickBot="1" x14ac:dyDescent="0.3">
      <c r="A27" s="69"/>
      <c r="B27" s="72"/>
      <c r="C27" s="52">
        <v>3005</v>
      </c>
      <c r="D27" s="52">
        <v>2</v>
      </c>
    </row>
    <row r="28" spans="1:4" ht="15.75" thickBot="1" x14ac:dyDescent="0.3">
      <c r="A28" s="69"/>
      <c r="B28" s="72"/>
      <c r="C28" s="51">
        <v>3007</v>
      </c>
      <c r="D28" s="51">
        <v>2</v>
      </c>
    </row>
    <row r="29" spans="1:4" ht="15.75" thickBot="1" x14ac:dyDescent="0.3">
      <c r="A29" s="69"/>
      <c r="B29" s="72"/>
      <c r="C29" s="52">
        <v>3009</v>
      </c>
      <c r="D29" s="52">
        <v>2</v>
      </c>
    </row>
    <row r="30" spans="1:4" ht="15.75" thickBot="1" x14ac:dyDescent="0.3">
      <c r="A30" s="69"/>
      <c r="B30" s="72"/>
      <c r="C30" s="51">
        <v>3011</v>
      </c>
      <c r="D30" s="51">
        <v>2</v>
      </c>
    </row>
    <row r="31" spans="1:4" ht="15.75" thickBot="1" x14ac:dyDescent="0.3">
      <c r="A31" s="69"/>
      <c r="B31" s="72"/>
      <c r="C31" s="52">
        <v>3013</v>
      </c>
      <c r="D31" s="52">
        <v>2</v>
      </c>
    </row>
    <row r="32" spans="1:4" ht="15.75" thickBot="1" x14ac:dyDescent="0.3">
      <c r="A32" s="69"/>
      <c r="B32" s="72"/>
      <c r="C32" s="51">
        <v>3015</v>
      </c>
      <c r="D32" s="51">
        <v>1</v>
      </c>
    </row>
    <row r="33" spans="1:4" ht="15.75" thickBot="1" x14ac:dyDescent="0.3">
      <c r="A33" s="69"/>
      <c r="B33" s="72"/>
      <c r="C33" s="52">
        <v>3018</v>
      </c>
      <c r="D33" s="52">
        <v>2</v>
      </c>
    </row>
    <row r="34" spans="1:4" ht="15.75" thickBot="1" x14ac:dyDescent="0.3">
      <c r="A34" s="69"/>
      <c r="B34" s="72"/>
      <c r="C34" s="51">
        <v>3020</v>
      </c>
      <c r="D34" s="51">
        <v>2</v>
      </c>
    </row>
    <row r="35" spans="1:4" ht="15.75" thickBot="1" x14ac:dyDescent="0.3">
      <c r="A35" s="69"/>
      <c r="B35" s="72"/>
      <c r="C35" s="52">
        <v>3022</v>
      </c>
      <c r="D35" s="52">
        <v>2</v>
      </c>
    </row>
    <row r="36" spans="1:4" ht="15.75" thickBot="1" x14ac:dyDescent="0.3">
      <c r="A36" s="69"/>
      <c r="B36" s="72"/>
      <c r="C36" s="51">
        <v>3024</v>
      </c>
      <c r="D36" s="51">
        <v>2</v>
      </c>
    </row>
    <row r="37" spans="1:4" ht="15.75" thickBot="1" x14ac:dyDescent="0.3">
      <c r="A37" s="69"/>
      <c r="B37" s="72"/>
      <c r="C37" s="52">
        <v>3026</v>
      </c>
      <c r="D37" s="52">
        <v>2</v>
      </c>
    </row>
    <row r="38" spans="1:4" ht="15.75" thickBot="1" x14ac:dyDescent="0.3">
      <c r="A38" s="69"/>
      <c r="B38" s="72"/>
      <c r="C38" s="51">
        <v>3032</v>
      </c>
      <c r="D38" s="51">
        <v>1</v>
      </c>
    </row>
    <row r="39" spans="1:4" ht="15.75" thickBot="1" x14ac:dyDescent="0.3">
      <c r="A39" s="69"/>
      <c r="B39" s="72"/>
      <c r="C39" s="52">
        <v>3034</v>
      </c>
      <c r="D39" s="52">
        <v>1</v>
      </c>
    </row>
    <row r="40" spans="1:4" ht="15.75" thickBot="1" x14ac:dyDescent="0.3">
      <c r="A40" s="69"/>
      <c r="B40" s="72"/>
      <c r="C40" s="51">
        <v>3048</v>
      </c>
      <c r="D40" s="51">
        <v>1</v>
      </c>
    </row>
    <row r="41" spans="1:4" ht="15.75" thickBot="1" x14ac:dyDescent="0.3">
      <c r="A41" s="69"/>
      <c r="B41" s="72"/>
      <c r="C41" s="52">
        <v>3050</v>
      </c>
      <c r="D41" s="52">
        <v>1</v>
      </c>
    </row>
    <row r="42" spans="1:4" ht="15.75" thickBot="1" x14ac:dyDescent="0.3">
      <c r="A42" s="69"/>
      <c r="B42" s="72"/>
      <c r="C42" s="51">
        <v>3101</v>
      </c>
      <c r="D42" s="51">
        <v>2</v>
      </c>
    </row>
    <row r="43" spans="1:4" ht="15.75" thickBot="1" x14ac:dyDescent="0.3">
      <c r="A43" s="69"/>
      <c r="B43" s="72"/>
      <c r="C43" s="52">
        <v>3103</v>
      </c>
      <c r="D43" s="52">
        <v>2</v>
      </c>
    </row>
    <row r="44" spans="1:4" ht="15.75" thickBot="1" x14ac:dyDescent="0.3">
      <c r="A44" s="69"/>
      <c r="B44" s="72"/>
      <c r="C44" s="51">
        <v>3105</v>
      </c>
      <c r="D44" s="51">
        <v>2</v>
      </c>
    </row>
    <row r="45" spans="1:4" ht="15.75" thickBot="1" x14ac:dyDescent="0.3">
      <c r="A45" s="69"/>
      <c r="B45" s="72"/>
      <c r="C45" s="52">
        <v>3107</v>
      </c>
      <c r="D45" s="52">
        <v>2</v>
      </c>
    </row>
    <row r="46" spans="1:4" ht="15.75" thickBot="1" x14ac:dyDescent="0.3">
      <c r="A46" s="69"/>
      <c r="B46" s="72"/>
      <c r="C46" s="51">
        <v>3109</v>
      </c>
      <c r="D46" s="51">
        <v>2</v>
      </c>
    </row>
    <row r="47" spans="1:4" ht="15.75" thickBot="1" x14ac:dyDescent="0.3">
      <c r="A47" s="69"/>
      <c r="B47" s="72"/>
      <c r="C47" s="52">
        <v>3111</v>
      </c>
      <c r="D47" s="52">
        <v>1</v>
      </c>
    </row>
    <row r="48" spans="1:4" ht="15.75" thickBot="1" x14ac:dyDescent="0.3">
      <c r="A48" s="69"/>
      <c r="B48" s="72"/>
      <c r="C48" s="51">
        <v>3114</v>
      </c>
      <c r="D48" s="51">
        <v>2</v>
      </c>
    </row>
    <row r="49" spans="1:4" ht="15.75" thickBot="1" x14ac:dyDescent="0.3">
      <c r="A49" s="69"/>
      <c r="B49" s="72"/>
      <c r="C49" s="52">
        <v>3116</v>
      </c>
      <c r="D49" s="52">
        <v>2</v>
      </c>
    </row>
    <row r="50" spans="1:4" ht="15.75" thickBot="1" x14ac:dyDescent="0.3">
      <c r="A50" s="69"/>
      <c r="B50" s="72"/>
      <c r="C50" s="51">
        <v>3118</v>
      </c>
      <c r="D50" s="51">
        <v>2</v>
      </c>
    </row>
    <row r="51" spans="1:4" ht="15.75" thickBot="1" x14ac:dyDescent="0.3">
      <c r="A51" s="69"/>
      <c r="B51" s="72"/>
      <c r="C51" s="52">
        <v>3120</v>
      </c>
      <c r="D51" s="52">
        <v>2</v>
      </c>
    </row>
    <row r="52" spans="1:4" ht="15.75" thickBot="1" x14ac:dyDescent="0.3">
      <c r="A52" s="69"/>
      <c r="B52" s="72"/>
      <c r="C52" s="51">
        <v>3122</v>
      </c>
      <c r="D52" s="51">
        <v>2</v>
      </c>
    </row>
    <row r="53" spans="1:4" ht="15.75" thickBot="1" x14ac:dyDescent="0.3">
      <c r="A53" s="69"/>
      <c r="B53" s="72"/>
      <c r="C53" s="52">
        <v>3130</v>
      </c>
      <c r="D53" s="52">
        <v>1</v>
      </c>
    </row>
    <row r="54" spans="1:4" ht="15.75" thickBot="1" x14ac:dyDescent="0.3">
      <c r="A54" s="69"/>
      <c r="B54" s="72"/>
      <c r="C54" s="51">
        <v>3132</v>
      </c>
      <c r="D54" s="51">
        <v>1</v>
      </c>
    </row>
    <row r="55" spans="1:4" ht="15.75" thickBot="1" x14ac:dyDescent="0.3">
      <c r="A55" s="69"/>
      <c r="B55" s="72"/>
      <c r="C55" s="52">
        <v>3146</v>
      </c>
      <c r="D55" s="52">
        <v>1</v>
      </c>
    </row>
    <row r="56" spans="1:4" ht="15.75" thickBot="1" x14ac:dyDescent="0.3">
      <c r="A56" s="69"/>
      <c r="B56" s="72"/>
      <c r="C56" s="51">
        <v>3148</v>
      </c>
      <c r="D56" s="51">
        <v>1</v>
      </c>
    </row>
    <row r="57" spans="1:4" ht="15.75" thickBot="1" x14ac:dyDescent="0.3">
      <c r="A57" s="69"/>
      <c r="B57" s="72"/>
      <c r="C57" s="52">
        <v>4005</v>
      </c>
      <c r="D57" s="52">
        <v>2</v>
      </c>
    </row>
    <row r="58" spans="1:4" ht="15.75" thickBot="1" x14ac:dyDescent="0.3">
      <c r="A58" s="69"/>
      <c r="B58" s="72"/>
      <c r="C58" s="51">
        <v>4007</v>
      </c>
      <c r="D58" s="51">
        <v>2</v>
      </c>
    </row>
    <row r="59" spans="1:4" ht="15.75" thickBot="1" x14ac:dyDescent="0.3">
      <c r="A59" s="69"/>
      <c r="B59" s="72"/>
      <c r="C59" s="52">
        <v>4009</v>
      </c>
      <c r="D59" s="52">
        <v>2</v>
      </c>
    </row>
    <row r="60" spans="1:4" ht="15.75" thickBot="1" x14ac:dyDescent="0.3">
      <c r="A60" s="69"/>
      <c r="B60" s="72"/>
      <c r="C60" s="51">
        <v>4011</v>
      </c>
      <c r="D60" s="51">
        <v>2</v>
      </c>
    </row>
    <row r="61" spans="1:4" ht="15.75" thickBot="1" x14ac:dyDescent="0.3">
      <c r="A61" s="69"/>
      <c r="B61" s="72"/>
      <c r="C61" s="52">
        <v>4013</v>
      </c>
      <c r="D61" s="52">
        <v>2</v>
      </c>
    </row>
    <row r="62" spans="1:4" ht="15.75" thickBot="1" x14ac:dyDescent="0.3">
      <c r="A62" s="69"/>
      <c r="B62" s="72"/>
      <c r="C62" s="51">
        <v>4018</v>
      </c>
      <c r="D62" s="51">
        <v>2</v>
      </c>
    </row>
    <row r="63" spans="1:4" ht="15.75" thickBot="1" x14ac:dyDescent="0.3">
      <c r="A63" s="69"/>
      <c r="B63" s="72"/>
      <c r="C63" s="52">
        <v>4020</v>
      </c>
      <c r="D63" s="52">
        <v>2</v>
      </c>
    </row>
    <row r="64" spans="1:4" ht="15.75" thickBot="1" x14ac:dyDescent="0.3">
      <c r="A64" s="69"/>
      <c r="B64" s="72"/>
      <c r="C64" s="51">
        <v>4022</v>
      </c>
      <c r="D64" s="51">
        <v>2</v>
      </c>
    </row>
    <row r="65" spans="1:4" ht="15.75" thickBot="1" x14ac:dyDescent="0.3">
      <c r="A65" s="69"/>
      <c r="B65" s="72"/>
      <c r="C65" s="52">
        <v>4024</v>
      </c>
      <c r="D65" s="52">
        <v>2</v>
      </c>
    </row>
    <row r="66" spans="1:4" ht="15.75" thickBot="1" x14ac:dyDescent="0.3">
      <c r="A66" s="69"/>
      <c r="B66" s="72"/>
      <c r="C66" s="51">
        <v>4026</v>
      </c>
      <c r="D66" s="51">
        <v>2</v>
      </c>
    </row>
    <row r="67" spans="1:4" ht="15.75" thickBot="1" x14ac:dyDescent="0.3">
      <c r="A67" s="69"/>
      <c r="B67" s="72"/>
      <c r="C67" s="52">
        <v>4032</v>
      </c>
      <c r="D67" s="52">
        <v>1</v>
      </c>
    </row>
    <row r="68" spans="1:4" ht="15.75" thickBot="1" x14ac:dyDescent="0.3">
      <c r="A68" s="69"/>
      <c r="B68" s="72"/>
      <c r="C68" s="51">
        <v>4034</v>
      </c>
      <c r="D68" s="51">
        <v>1</v>
      </c>
    </row>
    <row r="69" spans="1:4" ht="15.75" thickBot="1" x14ac:dyDescent="0.3">
      <c r="A69" s="69"/>
      <c r="B69" s="72"/>
      <c r="C69" s="52">
        <v>4048</v>
      </c>
      <c r="D69" s="52">
        <v>1</v>
      </c>
    </row>
    <row r="70" spans="1:4" ht="15.75" thickBot="1" x14ac:dyDescent="0.3">
      <c r="A70" s="69"/>
      <c r="B70" s="72"/>
      <c r="C70" s="51">
        <v>4050</v>
      </c>
      <c r="D70" s="51">
        <v>1</v>
      </c>
    </row>
    <row r="71" spans="1:4" ht="15.75" thickBot="1" x14ac:dyDescent="0.3">
      <c r="A71" s="69"/>
      <c r="B71" s="72"/>
      <c r="C71" s="52">
        <v>4101</v>
      </c>
      <c r="D71" s="52">
        <v>2</v>
      </c>
    </row>
    <row r="72" spans="1:4" ht="15.75" thickBot="1" x14ac:dyDescent="0.3">
      <c r="A72" s="69"/>
      <c r="B72" s="72"/>
      <c r="C72" s="51">
        <v>4103</v>
      </c>
      <c r="D72" s="51">
        <v>2</v>
      </c>
    </row>
    <row r="73" spans="1:4" ht="15.75" thickBot="1" x14ac:dyDescent="0.3">
      <c r="A73" s="69"/>
      <c r="B73" s="72"/>
      <c r="C73" s="52">
        <v>4105</v>
      </c>
      <c r="D73" s="52">
        <v>2</v>
      </c>
    </row>
    <row r="74" spans="1:4" ht="15.75" thickBot="1" x14ac:dyDescent="0.3">
      <c r="A74" s="69"/>
      <c r="B74" s="72"/>
      <c r="C74" s="51">
        <v>4107</v>
      </c>
      <c r="D74" s="51">
        <v>2</v>
      </c>
    </row>
    <row r="75" spans="1:4" ht="15.75" thickBot="1" x14ac:dyDescent="0.3">
      <c r="A75" s="69"/>
      <c r="B75" s="72"/>
      <c r="C75" s="52">
        <v>4109</v>
      </c>
      <c r="D75" s="52">
        <v>2</v>
      </c>
    </row>
    <row r="76" spans="1:4" ht="15.75" thickBot="1" x14ac:dyDescent="0.3">
      <c r="A76" s="69"/>
      <c r="B76" s="72"/>
      <c r="C76" s="51">
        <v>4114</v>
      </c>
      <c r="D76" s="51">
        <v>2</v>
      </c>
    </row>
    <row r="77" spans="1:4" ht="15.75" thickBot="1" x14ac:dyDescent="0.3">
      <c r="A77" s="69"/>
      <c r="B77" s="72"/>
      <c r="C77" s="52">
        <v>4116</v>
      </c>
      <c r="D77" s="52">
        <v>2</v>
      </c>
    </row>
    <row r="78" spans="1:4" ht="15.75" thickBot="1" x14ac:dyDescent="0.3">
      <c r="A78" s="69"/>
      <c r="B78" s="72"/>
      <c r="C78" s="51">
        <v>4118</v>
      </c>
      <c r="D78" s="51">
        <v>2</v>
      </c>
    </row>
    <row r="79" spans="1:4" ht="15.75" thickBot="1" x14ac:dyDescent="0.3">
      <c r="A79" s="69"/>
      <c r="B79" s="72"/>
      <c r="C79" s="52">
        <v>4120</v>
      </c>
      <c r="D79" s="52">
        <v>2</v>
      </c>
    </row>
    <row r="80" spans="1:4" ht="15.75" thickBot="1" x14ac:dyDescent="0.3">
      <c r="A80" s="69"/>
      <c r="B80" s="72"/>
      <c r="C80" s="51">
        <v>4122</v>
      </c>
      <c r="D80" s="51">
        <v>2</v>
      </c>
    </row>
    <row r="81" spans="1:4" ht="15.75" thickBot="1" x14ac:dyDescent="0.3">
      <c r="A81" s="69"/>
      <c r="B81" s="72"/>
      <c r="C81" s="52">
        <v>4130</v>
      </c>
      <c r="D81" s="52">
        <v>1</v>
      </c>
    </row>
    <row r="82" spans="1:4" ht="15.75" thickBot="1" x14ac:dyDescent="0.3">
      <c r="A82" s="69"/>
      <c r="B82" s="72"/>
      <c r="C82" s="51">
        <v>4132</v>
      </c>
      <c r="D82" s="51">
        <v>1</v>
      </c>
    </row>
    <row r="83" spans="1:4" ht="15.75" thickBot="1" x14ac:dyDescent="0.3">
      <c r="A83" s="69"/>
      <c r="B83" s="72"/>
      <c r="C83" s="52">
        <v>4146</v>
      </c>
      <c r="D83" s="52">
        <v>1</v>
      </c>
    </row>
    <row r="84" spans="1:4" ht="15.75" thickBot="1" x14ac:dyDescent="0.3">
      <c r="A84" s="69"/>
      <c r="B84" s="72"/>
      <c r="C84" s="51">
        <v>4148</v>
      </c>
      <c r="D84" s="51">
        <v>1</v>
      </c>
    </row>
    <row r="85" spans="1:4" ht="15.75" thickBot="1" x14ac:dyDescent="0.3">
      <c r="A85" s="69"/>
      <c r="B85" s="72"/>
      <c r="C85" s="52">
        <v>5005</v>
      </c>
      <c r="D85" s="52">
        <v>2</v>
      </c>
    </row>
    <row r="86" spans="1:4" ht="15.75" thickBot="1" x14ac:dyDescent="0.3">
      <c r="A86" s="69"/>
      <c r="B86" s="72"/>
      <c r="C86" s="51">
        <v>5007</v>
      </c>
      <c r="D86" s="51">
        <v>2</v>
      </c>
    </row>
    <row r="87" spans="1:4" ht="15.75" thickBot="1" x14ac:dyDescent="0.3">
      <c r="A87" s="69"/>
      <c r="B87" s="72"/>
      <c r="C87" s="52">
        <v>5009</v>
      </c>
      <c r="D87" s="52">
        <v>2</v>
      </c>
    </row>
    <row r="88" spans="1:4" ht="15.75" thickBot="1" x14ac:dyDescent="0.3">
      <c r="A88" s="69"/>
      <c r="B88" s="72"/>
      <c r="C88" s="51">
        <v>5011</v>
      </c>
      <c r="D88" s="51">
        <v>2</v>
      </c>
    </row>
    <row r="89" spans="1:4" ht="15.75" thickBot="1" x14ac:dyDescent="0.3">
      <c r="A89" s="69"/>
      <c r="B89" s="72"/>
      <c r="C89" s="52">
        <v>5013</v>
      </c>
      <c r="D89" s="52">
        <v>2</v>
      </c>
    </row>
    <row r="90" spans="1:4" ht="15.75" thickBot="1" x14ac:dyDescent="0.3">
      <c r="A90" s="69"/>
      <c r="B90" s="72"/>
      <c r="C90" s="51">
        <v>5015</v>
      </c>
      <c r="D90" s="51">
        <v>1</v>
      </c>
    </row>
    <row r="91" spans="1:4" ht="15.75" thickBot="1" x14ac:dyDescent="0.3">
      <c r="A91" s="69"/>
      <c r="B91" s="72"/>
      <c r="C91" s="52">
        <v>5018</v>
      </c>
      <c r="D91" s="52">
        <v>2</v>
      </c>
    </row>
    <row r="92" spans="1:4" ht="15.75" thickBot="1" x14ac:dyDescent="0.3">
      <c r="A92" s="69"/>
      <c r="B92" s="72"/>
      <c r="C92" s="51">
        <v>5020</v>
      </c>
      <c r="D92" s="51">
        <v>2</v>
      </c>
    </row>
    <row r="93" spans="1:4" ht="15.75" thickBot="1" x14ac:dyDescent="0.3">
      <c r="A93" s="69"/>
      <c r="B93" s="72"/>
      <c r="C93" s="52">
        <v>5022</v>
      </c>
      <c r="D93" s="52">
        <v>2</v>
      </c>
    </row>
    <row r="94" spans="1:4" ht="15.75" thickBot="1" x14ac:dyDescent="0.3">
      <c r="A94" s="69"/>
      <c r="B94" s="72"/>
      <c r="C94" s="51">
        <v>5024</v>
      </c>
      <c r="D94" s="51">
        <v>2</v>
      </c>
    </row>
    <row r="95" spans="1:4" ht="15.75" thickBot="1" x14ac:dyDescent="0.3">
      <c r="A95" s="69"/>
      <c r="B95" s="72"/>
      <c r="C95" s="52">
        <v>5026</v>
      </c>
      <c r="D95" s="52">
        <v>2</v>
      </c>
    </row>
    <row r="96" spans="1:4" ht="15.75" thickBot="1" x14ac:dyDescent="0.3">
      <c r="A96" s="69"/>
      <c r="B96" s="72"/>
      <c r="C96" s="51">
        <v>5032</v>
      </c>
      <c r="D96" s="51">
        <v>1</v>
      </c>
    </row>
    <row r="97" spans="1:4" ht="15.75" thickBot="1" x14ac:dyDescent="0.3">
      <c r="A97" s="69"/>
      <c r="B97" s="72"/>
      <c r="C97" s="52">
        <v>5034</v>
      </c>
      <c r="D97" s="52">
        <v>1</v>
      </c>
    </row>
    <row r="98" spans="1:4" ht="15.75" thickBot="1" x14ac:dyDescent="0.3">
      <c r="A98" s="69"/>
      <c r="B98" s="72"/>
      <c r="C98" s="51">
        <v>5048</v>
      </c>
      <c r="D98" s="51">
        <v>1</v>
      </c>
    </row>
    <row r="99" spans="1:4" ht="15.75" thickBot="1" x14ac:dyDescent="0.3">
      <c r="A99" s="70"/>
      <c r="B99" s="73"/>
      <c r="C99" s="52">
        <v>5050</v>
      </c>
      <c r="D99" s="52">
        <v>1</v>
      </c>
    </row>
    <row r="100" spans="1:4" ht="15.75" thickBot="1" x14ac:dyDescent="0.3">
      <c r="A100" s="68" t="s">
        <v>29</v>
      </c>
      <c r="B100" s="71" t="s">
        <v>30</v>
      </c>
      <c r="C100" s="51">
        <v>1016</v>
      </c>
      <c r="D100" s="51">
        <v>4</v>
      </c>
    </row>
    <row r="101" spans="1:4" ht="15.75" thickBot="1" x14ac:dyDescent="0.3">
      <c r="A101" s="69"/>
      <c r="B101" s="72"/>
      <c r="C101" s="52">
        <v>1021</v>
      </c>
      <c r="D101" s="52">
        <v>4</v>
      </c>
    </row>
    <row r="102" spans="1:4" ht="15.75" thickBot="1" x14ac:dyDescent="0.3">
      <c r="A102" s="69"/>
      <c r="B102" s="72"/>
      <c r="C102" s="51">
        <v>1022</v>
      </c>
      <c r="D102" s="51">
        <v>1</v>
      </c>
    </row>
    <row r="103" spans="1:4" ht="15.75" thickBot="1" x14ac:dyDescent="0.3">
      <c r="A103" s="69"/>
      <c r="B103" s="72"/>
      <c r="C103" s="52">
        <v>1034</v>
      </c>
      <c r="D103" s="52">
        <v>1</v>
      </c>
    </row>
    <row r="104" spans="1:4" ht="15.75" thickBot="1" x14ac:dyDescent="0.3">
      <c r="A104" s="69"/>
      <c r="B104" s="72"/>
      <c r="C104" s="51">
        <v>1035</v>
      </c>
      <c r="D104" s="51">
        <v>1</v>
      </c>
    </row>
    <row r="105" spans="1:4" ht="15.75" thickBot="1" x14ac:dyDescent="0.3">
      <c r="A105" s="69"/>
      <c r="B105" s="72"/>
      <c r="C105" s="52">
        <v>1042</v>
      </c>
      <c r="D105" s="52">
        <v>12</v>
      </c>
    </row>
    <row r="106" spans="1:4" ht="15.75" thickBot="1" x14ac:dyDescent="0.3">
      <c r="A106" s="69"/>
      <c r="B106" s="72"/>
      <c r="C106" s="51">
        <v>1116</v>
      </c>
      <c r="D106" s="51">
        <v>4</v>
      </c>
    </row>
    <row r="107" spans="1:4" ht="15.75" thickBot="1" x14ac:dyDescent="0.3">
      <c r="A107" s="69"/>
      <c r="B107" s="72"/>
      <c r="C107" s="52">
        <v>1124</v>
      </c>
      <c r="D107" s="52">
        <v>4</v>
      </c>
    </row>
    <row r="108" spans="1:4" ht="15.75" thickBot="1" x14ac:dyDescent="0.3">
      <c r="A108" s="69"/>
      <c r="B108" s="72"/>
      <c r="C108" s="51">
        <v>1126</v>
      </c>
      <c r="D108" s="51">
        <v>2</v>
      </c>
    </row>
    <row r="109" spans="1:4" ht="15.75" thickBot="1" x14ac:dyDescent="0.3">
      <c r="A109" s="69"/>
      <c r="B109" s="72"/>
      <c r="C109" s="52">
        <v>1129</v>
      </c>
      <c r="D109" s="52">
        <v>2</v>
      </c>
    </row>
    <row r="110" spans="1:4" ht="15.75" thickBot="1" x14ac:dyDescent="0.3">
      <c r="A110" s="69"/>
      <c r="B110" s="72"/>
      <c r="C110" s="51">
        <v>1136</v>
      </c>
      <c r="D110" s="51">
        <v>1</v>
      </c>
    </row>
    <row r="111" spans="1:4" ht="15.75" thickBot="1" x14ac:dyDescent="0.3">
      <c r="A111" s="69"/>
      <c r="B111" s="72"/>
      <c r="C111" s="52">
        <v>1311</v>
      </c>
      <c r="D111" s="52">
        <v>1</v>
      </c>
    </row>
    <row r="112" spans="1:4" ht="15.75" thickBot="1" x14ac:dyDescent="0.3">
      <c r="A112" s="69"/>
      <c r="B112" s="72"/>
      <c r="C112" s="53">
        <v>1614</v>
      </c>
      <c r="D112" s="53">
        <v>1</v>
      </c>
    </row>
    <row r="113" spans="1:4" ht="15.75" thickBot="1" x14ac:dyDescent="0.3">
      <c r="A113" s="69"/>
      <c r="B113" s="72"/>
      <c r="C113" s="52">
        <v>3005</v>
      </c>
      <c r="D113" s="52">
        <v>2</v>
      </c>
    </row>
    <row r="114" spans="1:4" ht="15.75" thickBot="1" x14ac:dyDescent="0.3">
      <c r="A114" s="69"/>
      <c r="B114" s="72"/>
      <c r="C114" s="51">
        <v>3007</v>
      </c>
      <c r="D114" s="51">
        <v>2</v>
      </c>
    </row>
    <row r="115" spans="1:4" ht="15.75" thickBot="1" x14ac:dyDescent="0.3">
      <c r="A115" s="69"/>
      <c r="B115" s="72"/>
      <c r="C115" s="52">
        <v>3009</v>
      </c>
      <c r="D115" s="52">
        <v>2</v>
      </c>
    </row>
    <row r="116" spans="1:4" ht="15.75" thickBot="1" x14ac:dyDescent="0.3">
      <c r="A116" s="69"/>
      <c r="B116" s="72"/>
      <c r="C116" s="51">
        <v>3011</v>
      </c>
      <c r="D116" s="51">
        <v>2</v>
      </c>
    </row>
    <row r="117" spans="1:4" ht="15.75" thickBot="1" x14ac:dyDescent="0.3">
      <c r="A117" s="69"/>
      <c r="B117" s="72"/>
      <c r="C117" s="52">
        <v>3013</v>
      </c>
      <c r="D117" s="52">
        <v>2</v>
      </c>
    </row>
    <row r="118" spans="1:4" ht="15.75" thickBot="1" x14ac:dyDescent="0.3">
      <c r="A118" s="69"/>
      <c r="B118" s="72"/>
      <c r="C118" s="51">
        <v>3015</v>
      </c>
      <c r="D118" s="51">
        <v>1</v>
      </c>
    </row>
    <row r="119" spans="1:4" ht="15.75" thickBot="1" x14ac:dyDescent="0.3">
      <c r="A119" s="69"/>
      <c r="B119" s="72"/>
      <c r="C119" s="52">
        <v>3018</v>
      </c>
      <c r="D119" s="52">
        <v>2</v>
      </c>
    </row>
    <row r="120" spans="1:4" ht="15.75" thickBot="1" x14ac:dyDescent="0.3">
      <c r="A120" s="69"/>
      <c r="B120" s="72"/>
      <c r="C120" s="51">
        <v>3020</v>
      </c>
      <c r="D120" s="51">
        <v>2</v>
      </c>
    </row>
    <row r="121" spans="1:4" ht="15.75" thickBot="1" x14ac:dyDescent="0.3">
      <c r="A121" s="69"/>
      <c r="B121" s="72"/>
      <c r="C121" s="52">
        <v>3022</v>
      </c>
      <c r="D121" s="52">
        <v>2</v>
      </c>
    </row>
    <row r="122" spans="1:4" ht="15.75" thickBot="1" x14ac:dyDescent="0.3">
      <c r="A122" s="69"/>
      <c r="B122" s="72"/>
      <c r="C122" s="51">
        <v>3024</v>
      </c>
      <c r="D122" s="51">
        <v>2</v>
      </c>
    </row>
    <row r="123" spans="1:4" ht="15.75" thickBot="1" x14ac:dyDescent="0.3">
      <c r="A123" s="69"/>
      <c r="B123" s="72"/>
      <c r="C123" s="52">
        <v>3026</v>
      </c>
      <c r="D123" s="52">
        <v>2</v>
      </c>
    </row>
    <row r="124" spans="1:4" ht="15.75" thickBot="1" x14ac:dyDescent="0.3">
      <c r="A124" s="69"/>
      <c r="B124" s="72"/>
      <c r="C124" s="51">
        <v>3032</v>
      </c>
      <c r="D124" s="51">
        <v>1</v>
      </c>
    </row>
    <row r="125" spans="1:4" ht="15.75" thickBot="1" x14ac:dyDescent="0.3">
      <c r="A125" s="69"/>
      <c r="B125" s="72"/>
      <c r="C125" s="52">
        <v>3034</v>
      </c>
      <c r="D125" s="52">
        <v>1</v>
      </c>
    </row>
    <row r="126" spans="1:4" ht="15.75" thickBot="1" x14ac:dyDescent="0.3">
      <c r="A126" s="69"/>
      <c r="B126" s="72"/>
      <c r="C126" s="51">
        <v>3048</v>
      </c>
      <c r="D126" s="51">
        <v>1</v>
      </c>
    </row>
    <row r="127" spans="1:4" ht="15.75" thickBot="1" x14ac:dyDescent="0.3">
      <c r="A127" s="69"/>
      <c r="B127" s="72"/>
      <c r="C127" s="52">
        <v>3050</v>
      </c>
      <c r="D127" s="52">
        <v>1</v>
      </c>
    </row>
    <row r="128" spans="1:4" ht="15.75" thickBot="1" x14ac:dyDescent="0.3">
      <c r="A128" s="69"/>
      <c r="B128" s="72"/>
      <c r="C128" s="51">
        <v>3101</v>
      </c>
      <c r="D128" s="51">
        <v>2</v>
      </c>
    </row>
    <row r="129" spans="1:4" ht="15.75" thickBot="1" x14ac:dyDescent="0.3">
      <c r="A129" s="69"/>
      <c r="B129" s="72"/>
      <c r="C129" s="52">
        <v>3103</v>
      </c>
      <c r="D129" s="52">
        <v>2</v>
      </c>
    </row>
    <row r="130" spans="1:4" ht="15.75" thickBot="1" x14ac:dyDescent="0.3">
      <c r="A130" s="69"/>
      <c r="B130" s="72"/>
      <c r="C130" s="51">
        <v>3105</v>
      </c>
      <c r="D130" s="51">
        <v>2</v>
      </c>
    </row>
    <row r="131" spans="1:4" ht="15.75" thickBot="1" x14ac:dyDescent="0.3">
      <c r="A131" s="69"/>
      <c r="B131" s="72"/>
      <c r="C131" s="52">
        <v>3107</v>
      </c>
      <c r="D131" s="52">
        <v>2</v>
      </c>
    </row>
    <row r="132" spans="1:4" ht="15.75" thickBot="1" x14ac:dyDescent="0.3">
      <c r="A132" s="69"/>
      <c r="B132" s="72"/>
      <c r="C132" s="51">
        <v>3109</v>
      </c>
      <c r="D132" s="51">
        <v>2</v>
      </c>
    </row>
    <row r="133" spans="1:4" ht="15.75" thickBot="1" x14ac:dyDescent="0.3">
      <c r="A133" s="69"/>
      <c r="B133" s="72"/>
      <c r="C133" s="52">
        <v>3111</v>
      </c>
      <c r="D133" s="52">
        <v>1</v>
      </c>
    </row>
    <row r="134" spans="1:4" ht="15.75" thickBot="1" x14ac:dyDescent="0.3">
      <c r="A134" s="69"/>
      <c r="B134" s="72"/>
      <c r="C134" s="51">
        <v>3114</v>
      </c>
      <c r="D134" s="51">
        <v>2</v>
      </c>
    </row>
    <row r="135" spans="1:4" ht="15.75" thickBot="1" x14ac:dyDescent="0.3">
      <c r="A135" s="69"/>
      <c r="B135" s="72"/>
      <c r="C135" s="52">
        <v>3116</v>
      </c>
      <c r="D135" s="52">
        <v>2</v>
      </c>
    </row>
    <row r="136" spans="1:4" ht="15.75" thickBot="1" x14ac:dyDescent="0.3">
      <c r="A136" s="69"/>
      <c r="B136" s="72"/>
      <c r="C136" s="51">
        <v>3118</v>
      </c>
      <c r="D136" s="51">
        <v>2</v>
      </c>
    </row>
    <row r="137" spans="1:4" ht="15.75" thickBot="1" x14ac:dyDescent="0.3">
      <c r="A137" s="69"/>
      <c r="B137" s="72"/>
      <c r="C137" s="52">
        <v>3120</v>
      </c>
      <c r="D137" s="52">
        <v>2</v>
      </c>
    </row>
    <row r="138" spans="1:4" ht="15.75" thickBot="1" x14ac:dyDescent="0.3">
      <c r="A138" s="69"/>
      <c r="B138" s="72"/>
      <c r="C138" s="51">
        <v>3122</v>
      </c>
      <c r="D138" s="51">
        <v>2</v>
      </c>
    </row>
    <row r="139" spans="1:4" ht="15.75" thickBot="1" x14ac:dyDescent="0.3">
      <c r="A139" s="69"/>
      <c r="B139" s="72"/>
      <c r="C139" s="52">
        <v>3130</v>
      </c>
      <c r="D139" s="52">
        <v>1</v>
      </c>
    </row>
    <row r="140" spans="1:4" ht="15.75" thickBot="1" x14ac:dyDescent="0.3">
      <c r="A140" s="69"/>
      <c r="B140" s="72"/>
      <c r="C140" s="51">
        <v>3132</v>
      </c>
      <c r="D140" s="51">
        <v>1</v>
      </c>
    </row>
    <row r="141" spans="1:4" ht="15.75" thickBot="1" x14ac:dyDescent="0.3">
      <c r="A141" s="69"/>
      <c r="B141" s="72"/>
      <c r="C141" s="52">
        <v>3146</v>
      </c>
      <c r="D141" s="52">
        <v>1</v>
      </c>
    </row>
    <row r="142" spans="1:4" ht="15.75" thickBot="1" x14ac:dyDescent="0.3">
      <c r="A142" s="69"/>
      <c r="B142" s="72"/>
      <c r="C142" s="51">
        <v>3148</v>
      </c>
      <c r="D142" s="51">
        <v>1</v>
      </c>
    </row>
    <row r="143" spans="1:4" ht="15.75" thickBot="1" x14ac:dyDescent="0.3">
      <c r="A143" s="69"/>
      <c r="B143" s="72"/>
      <c r="C143" s="52">
        <v>4005</v>
      </c>
      <c r="D143" s="52">
        <v>2</v>
      </c>
    </row>
    <row r="144" spans="1:4" ht="15.75" thickBot="1" x14ac:dyDescent="0.3">
      <c r="A144" s="69"/>
      <c r="B144" s="72"/>
      <c r="C144" s="51">
        <v>4007</v>
      </c>
      <c r="D144" s="51">
        <v>2</v>
      </c>
    </row>
    <row r="145" spans="1:4" ht="15.75" thickBot="1" x14ac:dyDescent="0.3">
      <c r="A145" s="69"/>
      <c r="B145" s="72"/>
      <c r="C145" s="52">
        <v>4009</v>
      </c>
      <c r="D145" s="52">
        <v>2</v>
      </c>
    </row>
    <row r="146" spans="1:4" ht="15.75" thickBot="1" x14ac:dyDescent="0.3">
      <c r="A146" s="69"/>
      <c r="B146" s="72"/>
      <c r="C146" s="51">
        <v>4011</v>
      </c>
      <c r="D146" s="51">
        <v>2</v>
      </c>
    </row>
    <row r="147" spans="1:4" ht="15.75" thickBot="1" x14ac:dyDescent="0.3">
      <c r="A147" s="69"/>
      <c r="B147" s="72"/>
      <c r="C147" s="52">
        <v>4013</v>
      </c>
      <c r="D147" s="52">
        <v>2</v>
      </c>
    </row>
    <row r="148" spans="1:4" ht="15.75" thickBot="1" x14ac:dyDescent="0.3">
      <c r="A148" s="69"/>
      <c r="B148" s="72"/>
      <c r="C148" s="51">
        <v>4018</v>
      </c>
      <c r="D148" s="51">
        <v>2</v>
      </c>
    </row>
    <row r="149" spans="1:4" ht="15.75" thickBot="1" x14ac:dyDescent="0.3">
      <c r="A149" s="69"/>
      <c r="B149" s="72"/>
      <c r="C149" s="52">
        <v>4020</v>
      </c>
      <c r="D149" s="52">
        <v>2</v>
      </c>
    </row>
    <row r="150" spans="1:4" ht="15.75" thickBot="1" x14ac:dyDescent="0.3">
      <c r="A150" s="69"/>
      <c r="B150" s="72"/>
      <c r="C150" s="51">
        <v>4022</v>
      </c>
      <c r="D150" s="51">
        <v>2</v>
      </c>
    </row>
    <row r="151" spans="1:4" ht="15.75" thickBot="1" x14ac:dyDescent="0.3">
      <c r="A151" s="69"/>
      <c r="B151" s="72"/>
      <c r="C151" s="52">
        <v>4024</v>
      </c>
      <c r="D151" s="52">
        <v>2</v>
      </c>
    </row>
    <row r="152" spans="1:4" ht="15.75" thickBot="1" x14ac:dyDescent="0.3">
      <c r="A152" s="69"/>
      <c r="B152" s="72"/>
      <c r="C152" s="51">
        <v>4026</v>
      </c>
      <c r="D152" s="51">
        <v>2</v>
      </c>
    </row>
    <row r="153" spans="1:4" ht="15.75" thickBot="1" x14ac:dyDescent="0.3">
      <c r="A153" s="69"/>
      <c r="B153" s="72"/>
      <c r="C153" s="52">
        <v>4032</v>
      </c>
      <c r="D153" s="52">
        <v>1</v>
      </c>
    </row>
    <row r="154" spans="1:4" ht="15.75" thickBot="1" x14ac:dyDescent="0.3">
      <c r="A154" s="69"/>
      <c r="B154" s="72"/>
      <c r="C154" s="51">
        <v>4034</v>
      </c>
      <c r="D154" s="51">
        <v>1</v>
      </c>
    </row>
    <row r="155" spans="1:4" ht="15.75" thickBot="1" x14ac:dyDescent="0.3">
      <c r="A155" s="69"/>
      <c r="B155" s="72"/>
      <c r="C155" s="52">
        <v>4048</v>
      </c>
      <c r="D155" s="52">
        <v>1</v>
      </c>
    </row>
    <row r="156" spans="1:4" ht="15.75" thickBot="1" x14ac:dyDescent="0.3">
      <c r="A156" s="69"/>
      <c r="B156" s="72"/>
      <c r="C156" s="51">
        <v>4050</v>
      </c>
      <c r="D156" s="51">
        <v>1</v>
      </c>
    </row>
    <row r="157" spans="1:4" ht="15.75" thickBot="1" x14ac:dyDescent="0.3">
      <c r="A157" s="69"/>
      <c r="B157" s="72"/>
      <c r="C157" s="52">
        <v>4101</v>
      </c>
      <c r="D157" s="52">
        <v>2</v>
      </c>
    </row>
    <row r="158" spans="1:4" ht="15.75" thickBot="1" x14ac:dyDescent="0.3">
      <c r="A158" s="69"/>
      <c r="B158" s="72"/>
      <c r="C158" s="51">
        <v>4103</v>
      </c>
      <c r="D158" s="51">
        <v>2</v>
      </c>
    </row>
    <row r="159" spans="1:4" ht="15.75" thickBot="1" x14ac:dyDescent="0.3">
      <c r="A159" s="69"/>
      <c r="B159" s="72"/>
      <c r="C159" s="52">
        <v>4105</v>
      </c>
      <c r="D159" s="52">
        <v>2</v>
      </c>
    </row>
    <row r="160" spans="1:4" ht="15.75" thickBot="1" x14ac:dyDescent="0.3">
      <c r="A160" s="69"/>
      <c r="B160" s="72"/>
      <c r="C160" s="51">
        <v>4107</v>
      </c>
      <c r="D160" s="51">
        <v>2</v>
      </c>
    </row>
    <row r="161" spans="1:4" ht="15.75" thickBot="1" x14ac:dyDescent="0.3">
      <c r="A161" s="69"/>
      <c r="B161" s="72"/>
      <c r="C161" s="52">
        <v>4109</v>
      </c>
      <c r="D161" s="52">
        <v>2</v>
      </c>
    </row>
    <row r="162" spans="1:4" ht="15.75" thickBot="1" x14ac:dyDescent="0.3">
      <c r="A162" s="69"/>
      <c r="B162" s="72"/>
      <c r="C162" s="51">
        <v>4114</v>
      </c>
      <c r="D162" s="51">
        <v>2</v>
      </c>
    </row>
    <row r="163" spans="1:4" ht="15.75" thickBot="1" x14ac:dyDescent="0.3">
      <c r="A163" s="69"/>
      <c r="B163" s="72"/>
      <c r="C163" s="52">
        <v>4116</v>
      </c>
      <c r="D163" s="52">
        <v>2</v>
      </c>
    </row>
    <row r="164" spans="1:4" ht="15.75" thickBot="1" x14ac:dyDescent="0.3">
      <c r="A164" s="69"/>
      <c r="B164" s="72"/>
      <c r="C164" s="51">
        <v>4118</v>
      </c>
      <c r="D164" s="51">
        <v>2</v>
      </c>
    </row>
    <row r="165" spans="1:4" ht="15.75" thickBot="1" x14ac:dyDescent="0.3">
      <c r="A165" s="69"/>
      <c r="B165" s="72"/>
      <c r="C165" s="52">
        <v>4120</v>
      </c>
      <c r="D165" s="52">
        <v>2</v>
      </c>
    </row>
    <row r="166" spans="1:4" ht="15.75" thickBot="1" x14ac:dyDescent="0.3">
      <c r="A166" s="69"/>
      <c r="B166" s="72"/>
      <c r="C166" s="51">
        <v>4122</v>
      </c>
      <c r="D166" s="51">
        <v>2</v>
      </c>
    </row>
    <row r="167" spans="1:4" ht="15.75" thickBot="1" x14ac:dyDescent="0.3">
      <c r="A167" s="69"/>
      <c r="B167" s="72"/>
      <c r="C167" s="52">
        <v>4130</v>
      </c>
      <c r="D167" s="52">
        <v>1</v>
      </c>
    </row>
    <row r="168" spans="1:4" ht="15.75" thickBot="1" x14ac:dyDescent="0.3">
      <c r="A168" s="69"/>
      <c r="B168" s="72"/>
      <c r="C168" s="51">
        <v>4132</v>
      </c>
      <c r="D168" s="51">
        <v>1</v>
      </c>
    </row>
    <row r="169" spans="1:4" ht="15.75" thickBot="1" x14ac:dyDescent="0.3">
      <c r="A169" s="69"/>
      <c r="B169" s="72"/>
      <c r="C169" s="52">
        <v>4146</v>
      </c>
      <c r="D169" s="52">
        <v>1</v>
      </c>
    </row>
    <row r="170" spans="1:4" ht="15.75" thickBot="1" x14ac:dyDescent="0.3">
      <c r="A170" s="69"/>
      <c r="B170" s="72"/>
      <c r="C170" s="51">
        <v>4148</v>
      </c>
      <c r="D170" s="51">
        <v>1</v>
      </c>
    </row>
    <row r="171" spans="1:4" ht="15.75" thickBot="1" x14ac:dyDescent="0.3">
      <c r="A171" s="69"/>
      <c r="B171" s="72"/>
      <c r="C171" s="52">
        <v>5005</v>
      </c>
      <c r="D171" s="52">
        <v>2</v>
      </c>
    </row>
    <row r="172" spans="1:4" ht="15.75" thickBot="1" x14ac:dyDescent="0.3">
      <c r="A172" s="69"/>
      <c r="B172" s="72"/>
      <c r="C172" s="51">
        <v>5007</v>
      </c>
      <c r="D172" s="51">
        <v>2</v>
      </c>
    </row>
    <row r="173" spans="1:4" ht="15.75" thickBot="1" x14ac:dyDescent="0.3">
      <c r="A173" s="69"/>
      <c r="B173" s="72"/>
      <c r="C173" s="52">
        <v>5009</v>
      </c>
      <c r="D173" s="52">
        <v>2</v>
      </c>
    </row>
    <row r="174" spans="1:4" ht="15.75" thickBot="1" x14ac:dyDescent="0.3">
      <c r="A174" s="69"/>
      <c r="B174" s="72"/>
      <c r="C174" s="51">
        <v>5011</v>
      </c>
      <c r="D174" s="51">
        <v>2</v>
      </c>
    </row>
    <row r="175" spans="1:4" ht="15.75" thickBot="1" x14ac:dyDescent="0.3">
      <c r="A175" s="69"/>
      <c r="B175" s="72"/>
      <c r="C175" s="52">
        <v>5013</v>
      </c>
      <c r="D175" s="52">
        <v>2</v>
      </c>
    </row>
    <row r="176" spans="1:4" ht="15.75" thickBot="1" x14ac:dyDescent="0.3">
      <c r="A176" s="69"/>
      <c r="B176" s="72"/>
      <c r="C176" s="51">
        <v>5015</v>
      </c>
      <c r="D176" s="51">
        <v>1</v>
      </c>
    </row>
    <row r="177" spans="1:4" ht="15.75" thickBot="1" x14ac:dyDescent="0.3">
      <c r="A177" s="69"/>
      <c r="B177" s="72"/>
      <c r="C177" s="52">
        <v>5018</v>
      </c>
      <c r="D177" s="52">
        <v>2</v>
      </c>
    </row>
    <row r="178" spans="1:4" ht="15.75" thickBot="1" x14ac:dyDescent="0.3">
      <c r="A178" s="69"/>
      <c r="B178" s="72"/>
      <c r="C178" s="51">
        <v>5020</v>
      </c>
      <c r="D178" s="51">
        <v>2</v>
      </c>
    </row>
    <row r="179" spans="1:4" ht="15.75" thickBot="1" x14ac:dyDescent="0.3">
      <c r="A179" s="69"/>
      <c r="B179" s="72"/>
      <c r="C179" s="52">
        <v>5022</v>
      </c>
      <c r="D179" s="52">
        <v>2</v>
      </c>
    </row>
    <row r="180" spans="1:4" ht="15.75" thickBot="1" x14ac:dyDescent="0.3">
      <c r="A180" s="69"/>
      <c r="B180" s="72"/>
      <c r="C180" s="51">
        <v>5024</v>
      </c>
      <c r="D180" s="51">
        <v>2</v>
      </c>
    </row>
    <row r="181" spans="1:4" ht="15.75" thickBot="1" x14ac:dyDescent="0.3">
      <c r="A181" s="69"/>
      <c r="B181" s="72"/>
      <c r="C181" s="52">
        <v>5026</v>
      </c>
      <c r="D181" s="52">
        <v>2</v>
      </c>
    </row>
    <row r="182" spans="1:4" ht="15.75" thickBot="1" x14ac:dyDescent="0.3">
      <c r="A182" s="69"/>
      <c r="B182" s="72"/>
      <c r="C182" s="51">
        <v>5032</v>
      </c>
      <c r="D182" s="51">
        <v>1</v>
      </c>
    </row>
    <row r="183" spans="1:4" ht="15.75" thickBot="1" x14ac:dyDescent="0.3">
      <c r="A183" s="69"/>
      <c r="B183" s="72"/>
      <c r="C183" s="52">
        <v>5034</v>
      </c>
      <c r="D183" s="52">
        <v>1</v>
      </c>
    </row>
    <row r="184" spans="1:4" ht="15.75" thickBot="1" x14ac:dyDescent="0.3">
      <c r="A184" s="69"/>
      <c r="B184" s="72"/>
      <c r="C184" s="51">
        <v>5048</v>
      </c>
      <c r="D184" s="51">
        <v>1</v>
      </c>
    </row>
    <row r="185" spans="1:4" ht="15.75" thickBot="1" x14ac:dyDescent="0.3">
      <c r="A185" s="70"/>
      <c r="B185" s="73"/>
      <c r="C185" s="52">
        <v>5050</v>
      </c>
      <c r="D185" s="52">
        <v>1</v>
      </c>
    </row>
    <row r="186" spans="1:4" ht="15.75" thickBot="1" x14ac:dyDescent="0.3">
      <c r="A186" s="68" t="s">
        <v>31</v>
      </c>
      <c r="B186" s="71" t="s">
        <v>32</v>
      </c>
      <c r="C186" s="51">
        <v>1016</v>
      </c>
      <c r="D186" s="51">
        <v>4</v>
      </c>
    </row>
    <row r="187" spans="1:4" ht="15.75" thickBot="1" x14ac:dyDescent="0.3">
      <c r="A187" s="69"/>
      <c r="B187" s="72"/>
      <c r="C187" s="52">
        <v>1021</v>
      </c>
      <c r="D187" s="52">
        <v>4</v>
      </c>
    </row>
    <row r="188" spans="1:4" ht="15.75" thickBot="1" x14ac:dyDescent="0.3">
      <c r="A188" s="69"/>
      <c r="B188" s="72"/>
      <c r="C188" s="51">
        <v>1022</v>
      </c>
      <c r="D188" s="51">
        <v>1</v>
      </c>
    </row>
    <row r="189" spans="1:4" ht="15.75" thickBot="1" x14ac:dyDescent="0.3">
      <c r="A189" s="69"/>
      <c r="B189" s="72"/>
      <c r="C189" s="52">
        <v>1034</v>
      </c>
      <c r="D189" s="52">
        <v>1</v>
      </c>
    </row>
    <row r="190" spans="1:4" ht="15.75" thickBot="1" x14ac:dyDescent="0.3">
      <c r="A190" s="69"/>
      <c r="B190" s="72"/>
      <c r="C190" s="51">
        <v>1035</v>
      </c>
      <c r="D190" s="51">
        <v>1</v>
      </c>
    </row>
    <row r="191" spans="1:4" ht="15.75" thickBot="1" x14ac:dyDescent="0.3">
      <c r="A191" s="69"/>
      <c r="B191" s="72"/>
      <c r="C191" s="52">
        <v>1042</v>
      </c>
      <c r="D191" s="52">
        <v>12</v>
      </c>
    </row>
    <row r="192" spans="1:4" ht="15.75" thickBot="1" x14ac:dyDescent="0.3">
      <c r="A192" s="69"/>
      <c r="B192" s="72"/>
      <c r="C192" s="51">
        <v>1116</v>
      </c>
      <c r="D192" s="51">
        <v>4</v>
      </c>
    </row>
    <row r="193" spans="1:4" ht="15.75" thickBot="1" x14ac:dyDescent="0.3">
      <c r="A193" s="69"/>
      <c r="B193" s="72"/>
      <c r="C193" s="52">
        <v>1124</v>
      </c>
      <c r="D193" s="52">
        <v>4</v>
      </c>
    </row>
    <row r="194" spans="1:4" ht="15.75" thickBot="1" x14ac:dyDescent="0.3">
      <c r="A194" s="69"/>
      <c r="B194" s="72"/>
      <c r="C194" s="51">
        <v>1126</v>
      </c>
      <c r="D194" s="51">
        <v>2</v>
      </c>
    </row>
    <row r="195" spans="1:4" ht="15.75" thickBot="1" x14ac:dyDescent="0.3">
      <c r="A195" s="69"/>
      <c r="B195" s="72"/>
      <c r="C195" s="52">
        <v>1129</v>
      </c>
      <c r="D195" s="52">
        <v>2</v>
      </c>
    </row>
    <row r="196" spans="1:4" ht="15.75" thickBot="1" x14ac:dyDescent="0.3">
      <c r="A196" s="69"/>
      <c r="B196" s="72"/>
      <c r="C196" s="51">
        <v>1136</v>
      </c>
      <c r="D196" s="51">
        <v>1</v>
      </c>
    </row>
    <row r="197" spans="1:4" ht="15.75" thickBot="1" x14ac:dyDescent="0.3">
      <c r="A197" s="69"/>
      <c r="B197" s="72"/>
      <c r="C197" s="52">
        <v>1311</v>
      </c>
      <c r="D197" s="52">
        <v>1</v>
      </c>
    </row>
    <row r="198" spans="1:4" ht="15.75" thickBot="1" x14ac:dyDescent="0.3">
      <c r="A198" s="69"/>
      <c r="B198" s="72"/>
      <c r="C198" s="53">
        <v>1614</v>
      </c>
      <c r="D198" s="53">
        <v>1</v>
      </c>
    </row>
    <row r="199" spans="1:4" ht="15.75" thickBot="1" x14ac:dyDescent="0.3">
      <c r="A199" s="69"/>
      <c r="B199" s="72"/>
      <c r="C199" s="52">
        <v>2317</v>
      </c>
      <c r="D199" s="52">
        <v>1</v>
      </c>
    </row>
    <row r="200" spans="1:4" ht="15.75" thickBot="1" x14ac:dyDescent="0.3">
      <c r="A200" s="69"/>
      <c r="B200" s="72"/>
      <c r="C200" s="51">
        <v>2338</v>
      </c>
      <c r="D200" s="51">
        <v>1</v>
      </c>
    </row>
    <row r="201" spans="1:4" ht="15.75" thickBot="1" x14ac:dyDescent="0.3">
      <c r="A201" s="69"/>
      <c r="B201" s="72"/>
      <c r="C201" s="52">
        <v>3005</v>
      </c>
      <c r="D201" s="52">
        <v>2</v>
      </c>
    </row>
    <row r="202" spans="1:4" ht="15.75" thickBot="1" x14ac:dyDescent="0.3">
      <c r="A202" s="69"/>
      <c r="B202" s="72"/>
      <c r="C202" s="51">
        <v>3007</v>
      </c>
      <c r="D202" s="51">
        <v>2</v>
      </c>
    </row>
    <row r="203" spans="1:4" ht="15.75" thickBot="1" x14ac:dyDescent="0.3">
      <c r="A203" s="69"/>
      <c r="B203" s="72"/>
      <c r="C203" s="52">
        <v>3009</v>
      </c>
      <c r="D203" s="52">
        <v>2</v>
      </c>
    </row>
    <row r="204" spans="1:4" ht="15.75" thickBot="1" x14ac:dyDescent="0.3">
      <c r="A204" s="69"/>
      <c r="B204" s="72"/>
      <c r="C204" s="51">
        <v>3011</v>
      </c>
      <c r="D204" s="51">
        <v>2</v>
      </c>
    </row>
    <row r="205" spans="1:4" ht="15.75" thickBot="1" x14ac:dyDescent="0.3">
      <c r="A205" s="69"/>
      <c r="B205" s="72"/>
      <c r="C205" s="52">
        <v>3013</v>
      </c>
      <c r="D205" s="52">
        <v>2</v>
      </c>
    </row>
    <row r="206" spans="1:4" ht="15.75" thickBot="1" x14ac:dyDescent="0.3">
      <c r="A206" s="69"/>
      <c r="B206" s="72"/>
      <c r="C206" s="51">
        <v>3015</v>
      </c>
      <c r="D206" s="51">
        <v>1</v>
      </c>
    </row>
    <row r="207" spans="1:4" ht="15.75" thickBot="1" x14ac:dyDescent="0.3">
      <c r="A207" s="69"/>
      <c r="B207" s="72"/>
      <c r="C207" s="52">
        <v>3018</v>
      </c>
      <c r="D207" s="52">
        <v>2</v>
      </c>
    </row>
    <row r="208" spans="1:4" ht="15.75" thickBot="1" x14ac:dyDescent="0.3">
      <c r="A208" s="69"/>
      <c r="B208" s="72"/>
      <c r="C208" s="51">
        <v>3020</v>
      </c>
      <c r="D208" s="51">
        <v>2</v>
      </c>
    </row>
    <row r="209" spans="1:4" ht="15.75" thickBot="1" x14ac:dyDescent="0.3">
      <c r="A209" s="69"/>
      <c r="B209" s="72"/>
      <c r="C209" s="52">
        <v>3022</v>
      </c>
      <c r="D209" s="52">
        <v>2</v>
      </c>
    </row>
    <row r="210" spans="1:4" ht="15.75" thickBot="1" x14ac:dyDescent="0.3">
      <c r="A210" s="69"/>
      <c r="B210" s="72"/>
      <c r="C210" s="51">
        <v>3024</v>
      </c>
      <c r="D210" s="51">
        <v>2</v>
      </c>
    </row>
    <row r="211" spans="1:4" ht="15.75" thickBot="1" x14ac:dyDescent="0.3">
      <c r="A211" s="69"/>
      <c r="B211" s="72"/>
      <c r="C211" s="52">
        <v>3026</v>
      </c>
      <c r="D211" s="52">
        <v>2</v>
      </c>
    </row>
    <row r="212" spans="1:4" ht="15.75" thickBot="1" x14ac:dyDescent="0.3">
      <c r="A212" s="69"/>
      <c r="B212" s="72"/>
      <c r="C212" s="51">
        <v>3032</v>
      </c>
      <c r="D212" s="51">
        <v>1</v>
      </c>
    </row>
    <row r="213" spans="1:4" ht="15.75" thickBot="1" x14ac:dyDescent="0.3">
      <c r="A213" s="69"/>
      <c r="B213" s="72"/>
      <c r="C213" s="52">
        <v>3034</v>
      </c>
      <c r="D213" s="52">
        <v>1</v>
      </c>
    </row>
    <row r="214" spans="1:4" ht="15.75" thickBot="1" x14ac:dyDescent="0.3">
      <c r="A214" s="69"/>
      <c r="B214" s="72"/>
      <c r="C214" s="51">
        <v>3048</v>
      </c>
      <c r="D214" s="51">
        <v>1</v>
      </c>
    </row>
    <row r="215" spans="1:4" ht="15.75" thickBot="1" x14ac:dyDescent="0.3">
      <c r="A215" s="69"/>
      <c r="B215" s="72"/>
      <c r="C215" s="52">
        <v>3050</v>
      </c>
      <c r="D215" s="52">
        <v>1</v>
      </c>
    </row>
    <row r="216" spans="1:4" ht="15.75" thickBot="1" x14ac:dyDescent="0.3">
      <c r="A216" s="69"/>
      <c r="B216" s="72"/>
      <c r="C216" s="51">
        <v>3101</v>
      </c>
      <c r="D216" s="51">
        <v>2</v>
      </c>
    </row>
    <row r="217" spans="1:4" ht="15.75" thickBot="1" x14ac:dyDescent="0.3">
      <c r="A217" s="69"/>
      <c r="B217" s="72"/>
      <c r="C217" s="52">
        <v>3103</v>
      </c>
      <c r="D217" s="52">
        <v>2</v>
      </c>
    </row>
    <row r="218" spans="1:4" ht="15.75" thickBot="1" x14ac:dyDescent="0.3">
      <c r="A218" s="69"/>
      <c r="B218" s="72"/>
      <c r="C218" s="51">
        <v>3105</v>
      </c>
      <c r="D218" s="51">
        <v>2</v>
      </c>
    </row>
    <row r="219" spans="1:4" ht="15.75" thickBot="1" x14ac:dyDescent="0.3">
      <c r="A219" s="69"/>
      <c r="B219" s="72"/>
      <c r="C219" s="52">
        <v>3107</v>
      </c>
      <c r="D219" s="52">
        <v>2</v>
      </c>
    </row>
    <row r="220" spans="1:4" ht="15.75" thickBot="1" x14ac:dyDescent="0.3">
      <c r="A220" s="69"/>
      <c r="B220" s="72"/>
      <c r="C220" s="51">
        <v>3109</v>
      </c>
      <c r="D220" s="51">
        <v>2</v>
      </c>
    </row>
    <row r="221" spans="1:4" ht="15.75" thickBot="1" x14ac:dyDescent="0.3">
      <c r="A221" s="69"/>
      <c r="B221" s="72"/>
      <c r="C221" s="52">
        <v>3111</v>
      </c>
      <c r="D221" s="52">
        <v>1</v>
      </c>
    </row>
    <row r="222" spans="1:4" ht="15.75" thickBot="1" x14ac:dyDescent="0.3">
      <c r="A222" s="69"/>
      <c r="B222" s="72"/>
      <c r="C222" s="51">
        <v>3114</v>
      </c>
      <c r="D222" s="51">
        <v>2</v>
      </c>
    </row>
    <row r="223" spans="1:4" ht="15.75" thickBot="1" x14ac:dyDescent="0.3">
      <c r="A223" s="69"/>
      <c r="B223" s="72"/>
      <c r="C223" s="52">
        <v>3116</v>
      </c>
      <c r="D223" s="52">
        <v>2</v>
      </c>
    </row>
    <row r="224" spans="1:4" ht="15.75" thickBot="1" x14ac:dyDescent="0.3">
      <c r="A224" s="69"/>
      <c r="B224" s="72"/>
      <c r="C224" s="51">
        <v>3118</v>
      </c>
      <c r="D224" s="51">
        <v>2</v>
      </c>
    </row>
    <row r="225" spans="1:4" ht="15.75" thickBot="1" x14ac:dyDescent="0.3">
      <c r="A225" s="69"/>
      <c r="B225" s="72"/>
      <c r="C225" s="52">
        <v>3120</v>
      </c>
      <c r="D225" s="52">
        <v>2</v>
      </c>
    </row>
    <row r="226" spans="1:4" ht="15.75" thickBot="1" x14ac:dyDescent="0.3">
      <c r="A226" s="69"/>
      <c r="B226" s="72"/>
      <c r="C226" s="51">
        <v>3122</v>
      </c>
      <c r="D226" s="51">
        <v>2</v>
      </c>
    </row>
    <row r="227" spans="1:4" ht="15.75" thickBot="1" x14ac:dyDescent="0.3">
      <c r="A227" s="69"/>
      <c r="B227" s="72"/>
      <c r="C227" s="52">
        <v>3130</v>
      </c>
      <c r="D227" s="52">
        <v>1</v>
      </c>
    </row>
    <row r="228" spans="1:4" ht="15.75" thickBot="1" x14ac:dyDescent="0.3">
      <c r="A228" s="69"/>
      <c r="B228" s="72"/>
      <c r="C228" s="51">
        <v>3132</v>
      </c>
      <c r="D228" s="51">
        <v>1</v>
      </c>
    </row>
    <row r="229" spans="1:4" ht="15.75" thickBot="1" x14ac:dyDescent="0.3">
      <c r="A229" s="69"/>
      <c r="B229" s="72"/>
      <c r="C229" s="52">
        <v>3146</v>
      </c>
      <c r="D229" s="52">
        <v>1</v>
      </c>
    </row>
    <row r="230" spans="1:4" ht="15.75" thickBot="1" x14ac:dyDescent="0.3">
      <c r="A230" s="69"/>
      <c r="B230" s="72"/>
      <c r="C230" s="51">
        <v>3148</v>
      </c>
      <c r="D230" s="51">
        <v>1</v>
      </c>
    </row>
    <row r="231" spans="1:4" ht="15.75" thickBot="1" x14ac:dyDescent="0.3">
      <c r="A231" s="69"/>
      <c r="B231" s="72"/>
      <c r="C231" s="52">
        <v>4005</v>
      </c>
      <c r="D231" s="52">
        <v>2</v>
      </c>
    </row>
    <row r="232" spans="1:4" ht="15.75" thickBot="1" x14ac:dyDescent="0.3">
      <c r="A232" s="69"/>
      <c r="B232" s="72"/>
      <c r="C232" s="51">
        <v>4007</v>
      </c>
      <c r="D232" s="51">
        <v>2</v>
      </c>
    </row>
    <row r="233" spans="1:4" ht="15.75" thickBot="1" x14ac:dyDescent="0.3">
      <c r="A233" s="69"/>
      <c r="B233" s="72"/>
      <c r="C233" s="52">
        <v>4009</v>
      </c>
      <c r="D233" s="52">
        <v>2</v>
      </c>
    </row>
    <row r="234" spans="1:4" ht="15.75" thickBot="1" x14ac:dyDescent="0.3">
      <c r="A234" s="69"/>
      <c r="B234" s="72"/>
      <c r="C234" s="51">
        <v>4011</v>
      </c>
      <c r="D234" s="51">
        <v>2</v>
      </c>
    </row>
    <row r="235" spans="1:4" ht="15.75" thickBot="1" x14ac:dyDescent="0.3">
      <c r="A235" s="69"/>
      <c r="B235" s="72"/>
      <c r="C235" s="52">
        <v>4013</v>
      </c>
      <c r="D235" s="52">
        <v>2</v>
      </c>
    </row>
    <row r="236" spans="1:4" ht="15.75" thickBot="1" x14ac:dyDescent="0.3">
      <c r="A236" s="69"/>
      <c r="B236" s="72"/>
      <c r="C236" s="51">
        <v>4018</v>
      </c>
      <c r="D236" s="51">
        <v>2</v>
      </c>
    </row>
    <row r="237" spans="1:4" ht="15.75" thickBot="1" x14ac:dyDescent="0.3">
      <c r="A237" s="69"/>
      <c r="B237" s="72"/>
      <c r="C237" s="52">
        <v>4020</v>
      </c>
      <c r="D237" s="52">
        <v>2</v>
      </c>
    </row>
    <row r="238" spans="1:4" ht="15.75" thickBot="1" x14ac:dyDescent="0.3">
      <c r="A238" s="69"/>
      <c r="B238" s="72"/>
      <c r="C238" s="51">
        <v>4022</v>
      </c>
      <c r="D238" s="51">
        <v>2</v>
      </c>
    </row>
    <row r="239" spans="1:4" ht="15.75" thickBot="1" x14ac:dyDescent="0.3">
      <c r="A239" s="69"/>
      <c r="B239" s="72"/>
      <c r="C239" s="52">
        <v>4024</v>
      </c>
      <c r="D239" s="52">
        <v>2</v>
      </c>
    </row>
    <row r="240" spans="1:4" ht="15.75" thickBot="1" x14ac:dyDescent="0.3">
      <c r="A240" s="69"/>
      <c r="B240" s="72"/>
      <c r="C240" s="51">
        <v>4026</v>
      </c>
      <c r="D240" s="51">
        <v>2</v>
      </c>
    </row>
    <row r="241" spans="1:4" ht="15.75" thickBot="1" x14ac:dyDescent="0.3">
      <c r="A241" s="69"/>
      <c r="B241" s="72"/>
      <c r="C241" s="52">
        <v>4032</v>
      </c>
      <c r="D241" s="52">
        <v>1</v>
      </c>
    </row>
    <row r="242" spans="1:4" ht="15.75" thickBot="1" x14ac:dyDescent="0.3">
      <c r="A242" s="69"/>
      <c r="B242" s="72"/>
      <c r="C242" s="51">
        <v>4034</v>
      </c>
      <c r="D242" s="51">
        <v>1</v>
      </c>
    </row>
    <row r="243" spans="1:4" ht="15.75" thickBot="1" x14ac:dyDescent="0.3">
      <c r="A243" s="69"/>
      <c r="B243" s="72"/>
      <c r="C243" s="52">
        <v>4048</v>
      </c>
      <c r="D243" s="52">
        <v>1</v>
      </c>
    </row>
    <row r="244" spans="1:4" ht="15.75" thickBot="1" x14ac:dyDescent="0.3">
      <c r="A244" s="69"/>
      <c r="B244" s="72"/>
      <c r="C244" s="51">
        <v>4050</v>
      </c>
      <c r="D244" s="51">
        <v>1</v>
      </c>
    </row>
    <row r="245" spans="1:4" ht="15.75" thickBot="1" x14ac:dyDescent="0.3">
      <c r="A245" s="69"/>
      <c r="B245" s="72"/>
      <c r="C245" s="52">
        <v>4101</v>
      </c>
      <c r="D245" s="52">
        <v>2</v>
      </c>
    </row>
    <row r="246" spans="1:4" ht="15.75" thickBot="1" x14ac:dyDescent="0.3">
      <c r="A246" s="69"/>
      <c r="B246" s="72"/>
      <c r="C246" s="51">
        <v>4103</v>
      </c>
      <c r="D246" s="51">
        <v>2</v>
      </c>
    </row>
    <row r="247" spans="1:4" ht="15.75" thickBot="1" x14ac:dyDescent="0.3">
      <c r="A247" s="69"/>
      <c r="B247" s="72"/>
      <c r="C247" s="52">
        <v>4105</v>
      </c>
      <c r="D247" s="52">
        <v>2</v>
      </c>
    </row>
    <row r="248" spans="1:4" ht="15.75" thickBot="1" x14ac:dyDescent="0.3">
      <c r="A248" s="69"/>
      <c r="B248" s="72"/>
      <c r="C248" s="51">
        <v>4107</v>
      </c>
      <c r="D248" s="51">
        <v>2</v>
      </c>
    </row>
    <row r="249" spans="1:4" ht="15.75" thickBot="1" x14ac:dyDescent="0.3">
      <c r="A249" s="69"/>
      <c r="B249" s="72"/>
      <c r="C249" s="52">
        <v>4109</v>
      </c>
      <c r="D249" s="52">
        <v>2</v>
      </c>
    </row>
    <row r="250" spans="1:4" ht="15.75" thickBot="1" x14ac:dyDescent="0.3">
      <c r="A250" s="69"/>
      <c r="B250" s="72"/>
      <c r="C250" s="51">
        <v>4114</v>
      </c>
      <c r="D250" s="51">
        <v>2</v>
      </c>
    </row>
    <row r="251" spans="1:4" ht="15.75" thickBot="1" x14ac:dyDescent="0.3">
      <c r="A251" s="69"/>
      <c r="B251" s="72"/>
      <c r="C251" s="52">
        <v>4116</v>
      </c>
      <c r="D251" s="52">
        <v>2</v>
      </c>
    </row>
    <row r="252" spans="1:4" ht="15.75" thickBot="1" x14ac:dyDescent="0.3">
      <c r="A252" s="69"/>
      <c r="B252" s="72"/>
      <c r="C252" s="51">
        <v>4118</v>
      </c>
      <c r="D252" s="51">
        <v>2</v>
      </c>
    </row>
    <row r="253" spans="1:4" ht="15.75" thickBot="1" x14ac:dyDescent="0.3">
      <c r="A253" s="69"/>
      <c r="B253" s="72"/>
      <c r="C253" s="52">
        <v>4120</v>
      </c>
      <c r="D253" s="52">
        <v>2</v>
      </c>
    </row>
    <row r="254" spans="1:4" ht="15.75" thickBot="1" x14ac:dyDescent="0.3">
      <c r="A254" s="69"/>
      <c r="B254" s="72"/>
      <c r="C254" s="51">
        <v>4122</v>
      </c>
      <c r="D254" s="51">
        <v>2</v>
      </c>
    </row>
    <row r="255" spans="1:4" ht="15.75" thickBot="1" x14ac:dyDescent="0.3">
      <c r="A255" s="69"/>
      <c r="B255" s="72"/>
      <c r="C255" s="52">
        <v>4130</v>
      </c>
      <c r="D255" s="52">
        <v>1</v>
      </c>
    </row>
    <row r="256" spans="1:4" ht="15.75" thickBot="1" x14ac:dyDescent="0.3">
      <c r="A256" s="69"/>
      <c r="B256" s="72"/>
      <c r="C256" s="51">
        <v>4132</v>
      </c>
      <c r="D256" s="51">
        <v>1</v>
      </c>
    </row>
    <row r="257" spans="1:4" ht="15.75" thickBot="1" x14ac:dyDescent="0.3">
      <c r="A257" s="69"/>
      <c r="B257" s="72"/>
      <c r="C257" s="52">
        <v>4146</v>
      </c>
      <c r="D257" s="52">
        <v>1</v>
      </c>
    </row>
    <row r="258" spans="1:4" ht="15.75" thickBot="1" x14ac:dyDescent="0.3">
      <c r="A258" s="69"/>
      <c r="B258" s="72"/>
      <c r="C258" s="51">
        <v>4148</v>
      </c>
      <c r="D258" s="51">
        <v>1</v>
      </c>
    </row>
    <row r="259" spans="1:4" ht="15.75" thickBot="1" x14ac:dyDescent="0.3">
      <c r="A259" s="69"/>
      <c r="B259" s="72"/>
      <c r="C259" s="52">
        <v>5005</v>
      </c>
      <c r="D259" s="52">
        <v>2</v>
      </c>
    </row>
    <row r="260" spans="1:4" ht="15.75" thickBot="1" x14ac:dyDescent="0.3">
      <c r="A260" s="69"/>
      <c r="B260" s="72"/>
      <c r="C260" s="51">
        <v>5007</v>
      </c>
      <c r="D260" s="51">
        <v>2</v>
      </c>
    </row>
    <row r="261" spans="1:4" ht="15.75" thickBot="1" x14ac:dyDescent="0.3">
      <c r="A261" s="69"/>
      <c r="B261" s="72"/>
      <c r="C261" s="52">
        <v>5009</v>
      </c>
      <c r="D261" s="52">
        <v>2</v>
      </c>
    </row>
    <row r="262" spans="1:4" ht="15.75" thickBot="1" x14ac:dyDescent="0.3">
      <c r="A262" s="69"/>
      <c r="B262" s="72"/>
      <c r="C262" s="51">
        <v>5011</v>
      </c>
      <c r="D262" s="51">
        <v>2</v>
      </c>
    </row>
    <row r="263" spans="1:4" ht="15.75" thickBot="1" x14ac:dyDescent="0.3">
      <c r="A263" s="69"/>
      <c r="B263" s="72"/>
      <c r="C263" s="52">
        <v>5013</v>
      </c>
      <c r="D263" s="52">
        <v>2</v>
      </c>
    </row>
    <row r="264" spans="1:4" ht="15.75" thickBot="1" x14ac:dyDescent="0.3">
      <c r="A264" s="69"/>
      <c r="B264" s="72"/>
      <c r="C264" s="51">
        <v>5015</v>
      </c>
      <c r="D264" s="51">
        <v>1</v>
      </c>
    </row>
    <row r="265" spans="1:4" ht="15.75" thickBot="1" x14ac:dyDescent="0.3">
      <c r="A265" s="69"/>
      <c r="B265" s="72"/>
      <c r="C265" s="52">
        <v>5018</v>
      </c>
      <c r="D265" s="52">
        <v>2</v>
      </c>
    </row>
    <row r="266" spans="1:4" ht="15.75" thickBot="1" x14ac:dyDescent="0.3">
      <c r="A266" s="69"/>
      <c r="B266" s="72"/>
      <c r="C266" s="51">
        <v>5020</v>
      </c>
      <c r="D266" s="51">
        <v>2</v>
      </c>
    </row>
    <row r="267" spans="1:4" ht="15.75" thickBot="1" x14ac:dyDescent="0.3">
      <c r="A267" s="69"/>
      <c r="B267" s="72"/>
      <c r="C267" s="52">
        <v>5022</v>
      </c>
      <c r="D267" s="52">
        <v>2</v>
      </c>
    </row>
    <row r="268" spans="1:4" ht="15.75" thickBot="1" x14ac:dyDescent="0.3">
      <c r="A268" s="69"/>
      <c r="B268" s="72"/>
      <c r="C268" s="51">
        <v>5024</v>
      </c>
      <c r="D268" s="51">
        <v>2</v>
      </c>
    </row>
    <row r="269" spans="1:4" ht="15.75" thickBot="1" x14ac:dyDescent="0.3">
      <c r="A269" s="69"/>
      <c r="B269" s="72"/>
      <c r="C269" s="52">
        <v>5026</v>
      </c>
      <c r="D269" s="52">
        <v>2</v>
      </c>
    </row>
    <row r="270" spans="1:4" ht="15.75" thickBot="1" x14ac:dyDescent="0.3">
      <c r="A270" s="69"/>
      <c r="B270" s="72"/>
      <c r="C270" s="51">
        <v>5032</v>
      </c>
      <c r="D270" s="51">
        <v>1</v>
      </c>
    </row>
    <row r="271" spans="1:4" ht="15.75" thickBot="1" x14ac:dyDescent="0.3">
      <c r="A271" s="69"/>
      <c r="B271" s="72"/>
      <c r="C271" s="52">
        <v>5034</v>
      </c>
      <c r="D271" s="52">
        <v>1</v>
      </c>
    </row>
    <row r="272" spans="1:4" ht="15.75" thickBot="1" x14ac:dyDescent="0.3">
      <c r="A272" s="69"/>
      <c r="B272" s="72"/>
      <c r="C272" s="51">
        <v>5048</v>
      </c>
      <c r="D272" s="51">
        <v>1</v>
      </c>
    </row>
    <row r="273" spans="1:4" ht="15.75" thickBot="1" x14ac:dyDescent="0.3">
      <c r="A273" s="70"/>
      <c r="B273" s="73"/>
      <c r="C273" s="52">
        <v>5050</v>
      </c>
      <c r="D273" s="52">
        <v>1</v>
      </c>
    </row>
  </sheetData>
  <mergeCells count="10">
    <mergeCell ref="A100:A185"/>
    <mergeCell ref="B100:B185"/>
    <mergeCell ref="A186:A273"/>
    <mergeCell ref="B186:B273"/>
    <mergeCell ref="A3:A5"/>
    <mergeCell ref="B3:B5"/>
    <mergeCell ref="A6:A10"/>
    <mergeCell ref="B6:B10"/>
    <mergeCell ref="A14:A99"/>
    <mergeCell ref="B14:B9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3"/>
  <sheetViews>
    <sheetView workbookViewId="0">
      <selection activeCell="G22" sqref="G22"/>
    </sheetView>
  </sheetViews>
  <sheetFormatPr baseColWidth="10" defaultRowHeight="15" x14ac:dyDescent="0.25"/>
  <sheetData>
    <row r="5" spans="1:3" x14ac:dyDescent="0.25">
      <c r="A5">
        <v>268200</v>
      </c>
      <c r="B5">
        <v>410000</v>
      </c>
      <c r="C5">
        <v>106600</v>
      </c>
    </row>
    <row r="6" spans="1:3" x14ac:dyDescent="0.25">
      <c r="A6">
        <v>15836</v>
      </c>
      <c r="B6">
        <v>13000</v>
      </c>
    </row>
    <row r="7" spans="1:3" x14ac:dyDescent="0.25">
      <c r="A7">
        <v>22580</v>
      </c>
      <c r="B7">
        <v>45000</v>
      </c>
    </row>
    <row r="8" spans="1:3" x14ac:dyDescent="0.25">
      <c r="A8">
        <v>30522</v>
      </c>
      <c r="B8">
        <v>31500</v>
      </c>
    </row>
    <row r="9" spans="1:3" x14ac:dyDescent="0.25">
      <c r="A9">
        <v>93200</v>
      </c>
      <c r="B9">
        <v>12500</v>
      </c>
    </row>
    <row r="10" spans="1:3" x14ac:dyDescent="0.25">
      <c r="A10">
        <v>34669</v>
      </c>
      <c r="B10">
        <v>45000</v>
      </c>
    </row>
    <row r="11" spans="1:3" x14ac:dyDescent="0.25">
      <c r="A11">
        <v>244070</v>
      </c>
      <c r="B11">
        <v>230000</v>
      </c>
    </row>
    <row r="12" spans="1:3" x14ac:dyDescent="0.25">
      <c r="A12">
        <v>264738</v>
      </c>
      <c r="B12">
        <v>275000</v>
      </c>
    </row>
    <row r="13" spans="1:3" x14ac:dyDescent="0.25">
      <c r="A13" s="35">
        <f>SUM(A5:A12)</f>
        <v>973815</v>
      </c>
      <c r="B13" s="35">
        <f>SUM(B5:B12)</f>
        <v>1062000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dumansky</cp:lastModifiedBy>
  <cp:lastPrinted>2018-07-23T12:57:53Z</cp:lastPrinted>
  <dcterms:created xsi:type="dcterms:W3CDTF">2018-04-17T18:42:08Z</dcterms:created>
  <dcterms:modified xsi:type="dcterms:W3CDTF">2018-07-23T15:23:24Z</dcterms:modified>
</cp:coreProperties>
</file>