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6" i="1" l="1"/>
  <c r="F25" i="1"/>
  <c r="H25" i="1" s="1"/>
  <c r="H26" i="1" l="1"/>
  <c r="H28" i="1" s="1"/>
  <c r="F26" i="1"/>
  <c r="F15" i="1" l="1"/>
  <c r="H15" i="1" s="1"/>
  <c r="F14" i="1"/>
  <c r="H14" i="1" s="1"/>
  <c r="F13" i="1"/>
  <c r="H13" i="1" s="1"/>
  <c r="F12" i="1" l="1"/>
  <c r="G16" i="1"/>
  <c r="H12" i="1" l="1"/>
  <c r="B13" i="3" l="1"/>
  <c r="A13" i="3"/>
  <c r="F11" i="1" l="1"/>
  <c r="F16" i="1" s="1"/>
  <c r="H11" i="1" l="1"/>
  <c r="H16" i="1" s="1"/>
  <c r="H18" i="1" s="1"/>
</calcChain>
</file>

<file path=xl/sharedStrings.xml><?xml version="1.0" encoding="utf-8"?>
<sst xmlns="http://schemas.openxmlformats.org/spreadsheetml/2006/main" count="47" uniqueCount="33">
  <si>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</si>
  <si>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</si>
  <si>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</si>
  <si>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</si>
  <si>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</si>
  <si>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</si>
  <si>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</si>
  <si>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</si>
  <si>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</si>
  <si>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</si>
  <si>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impuestos</t>
  </si>
  <si>
    <t>Subtotal equipamiento por moneda</t>
  </si>
  <si>
    <t>Tipo de cambio</t>
  </si>
  <si>
    <t>Subtotal equipamiento en pesos equivalentes</t>
  </si>
  <si>
    <r>
      <t xml:space="preserve">El/Los que suscriben, en representación de </t>
    </r>
    <r>
      <rPr>
        <b/>
        <sz val="9"/>
        <color rgb="FFFF0000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</si>
  <si>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Pantalla de proyección mural eléctrica</t>
  </si>
  <si>
    <t>Proyector multimedia</t>
  </si>
  <si>
    <t>Soporte de TV, pared  32 "</t>
  </si>
  <si>
    <t>TV habitación, 32"</t>
  </si>
  <si>
    <t>GE.XX002</t>
  </si>
  <si>
    <t>GE.XX028</t>
  </si>
  <si>
    <t>UE.HP069</t>
  </si>
  <si>
    <t>UE.HP070</t>
  </si>
  <si>
    <t>UE.HP063A</t>
  </si>
  <si>
    <t>Soporte de TV, pared  43"</t>
  </si>
  <si>
    <t>PEDIDO DE PRECIOS E10/2018: Formulario 3:  Oferta Economica. Anexo A</t>
  </si>
  <si>
    <t>LOTE 1: AUDIOVISUALES</t>
  </si>
  <si>
    <t>3 = 1 * 2</t>
  </si>
  <si>
    <t>5 = 3+4</t>
  </si>
  <si>
    <t>Proyecto de diseño y suministro de equipamiento para Salon de Actos y Conferencia</t>
  </si>
  <si>
    <t>LOTE 2: SALON DE ACTOS Y CONFERENCIAS</t>
  </si>
  <si>
    <t xml:space="preserve">Firma del representante legal </t>
  </si>
  <si>
    <t xml:space="preserve">*** Este formulario deberá ser completado y firmado por el Representante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</si>
</sst>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$-2C0A]\ #,##0.00;[$$-2C0A]\ \-#,##0.00"/>
    <numFmt numFmtId="165" formatCode="[$$-2C0A]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79998168889431442"/>
      </left>
      <right/>
      <top/>
      <bottom style="thin">
        <color theme="3" tint="0.79995117038483843"/>
      </bottom>
      <diagonal/>
    </border>
    <border>
      <left/>
      <right/>
      <top/>
      <bottom style="thin">
        <color theme="3" tint="0.79995117038483843"/>
      </bottom>
      <diagonal/>
    </border>
    <border>
      <left/>
      <right style="thin">
        <color indexed="64"/>
      </right>
      <top/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/>
      <diagonal/>
    </border>
    <border>
      <left/>
      <right/>
      <top style="thin">
        <color theme="3" tint="0.79995117038483843"/>
      </top>
      <bottom/>
      <diagonal/>
    </border>
    <border>
      <left/>
      <right style="medium">
        <color indexed="64"/>
      </right>
      <top style="thin">
        <color theme="3" tint="0.79995117038483843"/>
      </top>
      <bottom/>
      <diagonal/>
    </border>
    <border>
      <left style="thin">
        <color indexed="64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79995117038483843"/>
      </left>
      <right/>
      <top style="thin">
        <color indexed="64"/>
      </top>
      <bottom/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/>
      <bottom/>
      <diagonal/>
    </border>
    <border>
      <left style="thin">
        <color theme="3" tint="0.7999511703848384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3" tint="0.79995117038483843"/>
      </right>
      <top style="thin">
        <color indexed="64"/>
      </top>
      <bottom/>
      <diagonal/>
    </border>
    <border>
      <left/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3" tint="0.79995117038483843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Fill="1" applyBorder="1" applyProtection="1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Protection="1"/>
    <xf numFmtId="0" fontId="7" fillId="0" borderId="0" xfId="0" applyFont="1" applyFill="1" applyBorder="1" applyProtection="1"/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/>
    <xf numFmtId="0" fontId="12" fillId="3" borderId="0" xfId="0" applyFont="1" applyFill="1" applyBorder="1" applyAlignment="1"/>
    <xf numFmtId="0" fontId="9" fillId="3" borderId="0" xfId="0" applyFont="1" applyFill="1" applyBorder="1" applyAlignment="1"/>
    <xf numFmtId="0" fontId="9" fillId="3" borderId="0" xfId="0" applyFont="1" applyFill="1" applyBorder="1" applyAlignment="1">
      <alignment horizontal="right"/>
    </xf>
    <xf numFmtId="164" fontId="8" fillId="2" borderId="14" xfId="1" applyNumberFormat="1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165" fontId="8" fillId="2" borderId="23" xfId="1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164" fontId="8" fillId="2" borderId="13" xfId="1" applyNumberFormat="1" applyFont="1" applyFill="1" applyBorder="1" applyAlignment="1">
      <alignment horizontal="center"/>
    </xf>
    <xf numFmtId="164" fontId="11" fillId="2" borderId="13" xfId="1" applyNumberFormat="1" applyFont="1" applyFill="1" applyBorder="1" applyAlignment="1">
      <alignment horizontal="center"/>
    </xf>
    <xf numFmtId="0" fontId="4" fillId="0" borderId="0" xfId="0" applyFont="1" applyFill="1"/>
    <xf numFmtId="0" fontId="13" fillId="0" borderId="0" xfId="0" applyFont="1" applyBorder="1" applyAlignment="1">
      <alignment horizontal="left" wrapText="1"/>
    </xf>
    <xf numFmtId="0" fontId="14" fillId="0" borderId="32" xfId="0" applyFont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11" fillId="2" borderId="7" xfId="0" applyFont="1" applyFill="1" applyBorder="1"/>
    <xf numFmtId="0" fontId="11" fillId="2" borderId="25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29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/>
    <xf numFmtId="0" fontId="11" fillId="0" borderId="2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29" xfId="0" applyFont="1" applyFill="1" applyBorder="1"/>
    <xf numFmtId="0" fontId="11" fillId="4" borderId="21" xfId="0" applyFont="1" applyFill="1" applyBorder="1" applyAlignment="1">
      <alignment horizontal="center" vertical="center"/>
    </xf>
    <xf numFmtId="0" fontId="11" fillId="2" borderId="30" xfId="0" applyFont="1" applyFill="1" applyBorder="1"/>
    <xf numFmtId="0" fontId="11" fillId="2" borderId="31" xfId="0" applyFont="1" applyFill="1" applyBorder="1" applyAlignment="1">
      <alignment horizontal="center"/>
    </xf>
    <xf numFmtId="0" fontId="11" fillId="2" borderId="21" xfId="0" applyFont="1" applyFill="1" applyBorder="1"/>
    <xf numFmtId="0" fontId="11" fillId="2" borderId="2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right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2" borderId="2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37" xfId="0" applyFont="1" applyBorder="1"/>
    <xf numFmtId="0" fontId="0" fillId="0" borderId="37" xfId="0" applyFont="1" applyBorder="1"/>
    <xf numFmtId="0" fontId="2" fillId="0" borderId="38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5" workbookViewId="0">
      <selection activeCell="J33" sqref="J33"/>
    </sheetView>
  </sheetViews>
  <sheetFormatPr baseColWidth="10" defaultRowHeight="15" x14ac:dyDescent="0.25"/>
  <cols>
    <col min="1" max="1" width="5.5703125" customWidth="1"/>
    <col min="2" max="2" width="39.85546875" bestFit="1" customWidth="1"/>
    <col min="3" max="3" width="13.5703125" customWidth="1"/>
    <col min="4" max="4" width="12.7109375" customWidth="1"/>
    <col min="5" max="6" width="10.7109375" customWidth="1"/>
    <col min="7" max="7" width="7.85546875" bestFit="1" customWidth="1"/>
    <col min="8" max="8" width="8.7109375" bestFit="1" customWidth="1"/>
    <col min="9" max="9" width="12.5703125" customWidth="1"/>
  </cols>
  <sheetData>
    <row r="1" spans="1:9" ht="15.75" x14ac:dyDescent="0.25">
      <c r="A1" s="1" t="s">
        <v>25</v>
      </c>
      <c r="B1" s="1"/>
      <c r="C1" s="1"/>
      <c r="D1" s="25"/>
      <c r="E1" s="2"/>
      <c r="F1" s="2"/>
      <c r="G1" s="2"/>
      <c r="H1" s="2"/>
      <c r="I1" s="2"/>
    </row>
    <row r="2" spans="1:9" ht="10.5" customHeight="1" x14ac:dyDescent="0.25">
      <c r="A2" s="1"/>
      <c r="B2" s="1"/>
      <c r="C2" s="1"/>
      <c r="D2" s="2"/>
      <c r="E2" s="2"/>
      <c r="F2" s="2"/>
      <c r="G2" s="2"/>
      <c r="H2" s="2"/>
      <c r="I2" s="2"/>
    </row>
    <row r="3" spans="1:9" ht="13.5" customHeight="1" x14ac:dyDescent="0.25">
      <c r="A3" s="1" t="s">
        <v>0</v>
      </c>
      <c r="B3" s="2"/>
      <c r="C3" s="3"/>
      <c r="D3" s="2"/>
      <c r="E3" s="2"/>
      <c r="F3" s="2"/>
      <c r="G3" s="2"/>
      <c r="H3" s="2"/>
      <c r="I3" s="2"/>
    </row>
    <row r="4" spans="1:9" ht="3" customHeight="1" x14ac:dyDescent="0.25">
      <c r="A4" s="1"/>
      <c r="B4" s="2"/>
      <c r="C4" s="2"/>
      <c r="D4" s="2"/>
      <c r="E4" s="2"/>
      <c r="F4" s="2"/>
      <c r="G4" s="2"/>
      <c r="H4" s="2"/>
      <c r="I4" s="2"/>
    </row>
    <row r="5" spans="1:9" ht="27.75" customHeight="1" x14ac:dyDescent="0.25">
      <c r="A5" s="67" t="s">
        <v>14</v>
      </c>
      <c r="B5" s="67"/>
      <c r="C5" s="67"/>
      <c r="D5" s="67"/>
      <c r="E5" s="67"/>
      <c r="F5" s="67"/>
      <c r="G5" s="67"/>
      <c r="H5" s="67"/>
      <c r="I5" s="14"/>
    </row>
    <row r="6" spans="1:9" ht="27.75" customHeight="1" x14ac:dyDescent="0.25">
      <c r="A6" s="4" t="s">
        <v>26</v>
      </c>
      <c r="B6" s="4"/>
      <c r="C6" s="16"/>
      <c r="D6" s="16"/>
      <c r="E6" s="16"/>
      <c r="F6" s="16"/>
      <c r="G6" s="16"/>
      <c r="H6" s="16"/>
      <c r="I6" s="14"/>
    </row>
    <row r="7" spans="1:9" ht="18.75" customHeight="1" x14ac:dyDescent="0.25">
      <c r="A7" s="4" t="s">
        <v>1</v>
      </c>
      <c r="B7" s="4"/>
      <c r="C7" s="4"/>
      <c r="D7" s="4"/>
      <c r="E7" s="5"/>
      <c r="F7" s="5"/>
      <c r="G7" s="5"/>
      <c r="H7" s="5"/>
      <c r="I7" s="5"/>
    </row>
    <row r="8" spans="1:9" ht="40.5" customHeight="1" x14ac:dyDescent="0.25">
      <c r="A8" s="62" t="s">
        <v>2</v>
      </c>
      <c r="B8" s="68" t="s">
        <v>3</v>
      </c>
      <c r="C8" s="68" t="s">
        <v>4</v>
      </c>
      <c r="D8" s="56" t="s">
        <v>5</v>
      </c>
      <c r="E8" s="64" t="s">
        <v>6</v>
      </c>
      <c r="F8" s="65"/>
      <c r="G8" s="65"/>
      <c r="H8" s="66"/>
    </row>
    <row r="9" spans="1:9" ht="45" x14ac:dyDescent="0.25">
      <c r="A9" s="63"/>
      <c r="B9" s="69"/>
      <c r="C9" s="69"/>
      <c r="D9" s="58"/>
      <c r="E9" s="6" t="s">
        <v>7</v>
      </c>
      <c r="F9" s="7" t="s">
        <v>8</v>
      </c>
      <c r="G9" s="7" t="s">
        <v>10</v>
      </c>
      <c r="H9" s="8" t="s">
        <v>9</v>
      </c>
    </row>
    <row r="10" spans="1:9" ht="15.75" customHeight="1" x14ac:dyDescent="0.25">
      <c r="A10" s="17"/>
      <c r="B10" s="18"/>
      <c r="C10" s="18"/>
      <c r="D10" s="19">
        <v>1</v>
      </c>
      <c r="E10" s="20">
        <v>2</v>
      </c>
      <c r="F10" s="21" t="s">
        <v>27</v>
      </c>
      <c r="G10" s="21">
        <v>4</v>
      </c>
      <c r="H10" s="22" t="s">
        <v>28</v>
      </c>
    </row>
    <row r="11" spans="1:9" ht="21" customHeight="1" x14ac:dyDescent="0.25">
      <c r="A11" s="28">
        <v>1</v>
      </c>
      <c r="B11" s="29" t="s">
        <v>15</v>
      </c>
      <c r="C11" s="29" t="s">
        <v>19</v>
      </c>
      <c r="D11" s="30">
        <v>4</v>
      </c>
      <c r="E11" s="31"/>
      <c r="F11" s="32">
        <f>+D11*E11</f>
        <v>0</v>
      </c>
      <c r="G11" s="29"/>
      <c r="H11" s="33">
        <f>+F11+G11</f>
        <v>0</v>
      </c>
    </row>
    <row r="12" spans="1:9" ht="21.75" customHeight="1" x14ac:dyDescent="0.25">
      <c r="A12" s="34">
        <v>2</v>
      </c>
      <c r="B12" s="35" t="s">
        <v>16</v>
      </c>
      <c r="C12" s="35" t="s">
        <v>20</v>
      </c>
      <c r="D12" s="36">
        <v>4</v>
      </c>
      <c r="E12" s="37"/>
      <c r="F12" s="38">
        <f>+D12*E12</f>
        <v>0</v>
      </c>
      <c r="G12" s="35"/>
      <c r="H12" s="39">
        <f t="shared" ref="H12" si="0">+F12+G12</f>
        <v>0</v>
      </c>
    </row>
    <row r="13" spans="1:9" ht="22.5" customHeight="1" x14ac:dyDescent="0.25">
      <c r="A13" s="28">
        <v>3</v>
      </c>
      <c r="B13" s="29" t="s">
        <v>24</v>
      </c>
      <c r="C13" s="29" t="s">
        <v>23</v>
      </c>
      <c r="D13" s="30">
        <v>8</v>
      </c>
      <c r="E13" s="31"/>
      <c r="F13" s="32">
        <f>+D13*E13</f>
        <v>0</v>
      </c>
      <c r="G13" s="29"/>
      <c r="H13" s="33">
        <f t="shared" ref="H13:H15" si="1">+F13+G13</f>
        <v>0</v>
      </c>
    </row>
    <row r="14" spans="1:9" ht="24" customHeight="1" x14ac:dyDescent="0.25">
      <c r="A14" s="34">
        <v>4</v>
      </c>
      <c r="B14" s="35" t="s">
        <v>17</v>
      </c>
      <c r="C14" s="35" t="s">
        <v>21</v>
      </c>
      <c r="D14" s="36">
        <v>100</v>
      </c>
      <c r="E14" s="37"/>
      <c r="F14" s="38">
        <f>+D14*E14</f>
        <v>0</v>
      </c>
      <c r="G14" s="35"/>
      <c r="H14" s="39">
        <f t="shared" si="1"/>
        <v>0</v>
      </c>
    </row>
    <row r="15" spans="1:9" ht="21" customHeight="1" thickBot="1" x14ac:dyDescent="0.3">
      <c r="A15" s="40">
        <v>5</v>
      </c>
      <c r="B15" s="41" t="s">
        <v>18</v>
      </c>
      <c r="C15" s="41" t="s">
        <v>22</v>
      </c>
      <c r="D15" s="42">
        <v>100</v>
      </c>
      <c r="E15" s="43"/>
      <c r="F15" s="32">
        <f>+D15*E15</f>
        <v>0</v>
      </c>
      <c r="G15" s="29"/>
      <c r="H15" s="33">
        <f t="shared" si="1"/>
        <v>0</v>
      </c>
    </row>
    <row r="16" spans="1:9" ht="26.25" customHeight="1" thickBot="1" x14ac:dyDescent="0.3">
      <c r="A16" s="48" t="s">
        <v>11</v>
      </c>
      <c r="B16" s="49"/>
      <c r="C16" s="49"/>
      <c r="D16" s="49"/>
      <c r="E16" s="27"/>
      <c r="F16" s="23">
        <f>SUM(F11:F15)</f>
        <v>0</v>
      </c>
      <c r="G16" s="24">
        <f>SUM(G11:G15)</f>
        <v>0</v>
      </c>
      <c r="H16" s="23">
        <f>SUM(H11:H15)</f>
        <v>0</v>
      </c>
    </row>
    <row r="17" spans="1:8" ht="21" customHeight="1" x14ac:dyDescent="0.25">
      <c r="A17" s="50" t="s">
        <v>12</v>
      </c>
      <c r="B17" s="51"/>
      <c r="C17" s="51"/>
      <c r="D17" s="51"/>
      <c r="E17" s="51"/>
      <c r="F17" s="51"/>
      <c r="G17" s="52"/>
      <c r="H17" s="15"/>
    </row>
    <row r="18" spans="1:8" ht="23.25" customHeight="1" thickBot="1" x14ac:dyDescent="0.3">
      <c r="A18" s="53" t="s">
        <v>13</v>
      </c>
      <c r="B18" s="54"/>
      <c r="C18" s="54"/>
      <c r="D18" s="54"/>
      <c r="E18" s="54"/>
      <c r="F18" s="54"/>
      <c r="G18" s="55"/>
      <c r="H18" s="13">
        <f>H17+H16</f>
        <v>0</v>
      </c>
    </row>
    <row r="19" spans="1:8" ht="15" customHeight="1" x14ac:dyDescent="0.25">
      <c r="A19" s="10"/>
      <c r="B19" s="11"/>
      <c r="C19" s="11"/>
      <c r="D19" s="11"/>
      <c r="E19" s="12"/>
      <c r="F19" s="12"/>
      <c r="G19" s="12"/>
      <c r="H19" s="12"/>
    </row>
    <row r="20" spans="1:8" x14ac:dyDescent="0.25">
      <c r="A20" s="4" t="s">
        <v>30</v>
      </c>
      <c r="B20" s="4"/>
      <c r="C20" s="26"/>
      <c r="D20" s="26"/>
      <c r="E20" s="26"/>
      <c r="F20" s="26"/>
      <c r="G20" s="26"/>
      <c r="H20" s="26"/>
    </row>
    <row r="21" spans="1:8" ht="18" x14ac:dyDescent="0.25">
      <c r="A21" s="4" t="s">
        <v>1</v>
      </c>
      <c r="B21" s="4"/>
      <c r="C21" s="4"/>
      <c r="D21" s="4"/>
      <c r="E21" s="5"/>
      <c r="F21" s="5"/>
      <c r="G21" s="5"/>
      <c r="H21" s="5"/>
    </row>
    <row r="22" spans="1:8" x14ac:dyDescent="0.25">
      <c r="A22" s="62" t="s">
        <v>2</v>
      </c>
      <c r="B22" s="56" t="s">
        <v>3</v>
      </c>
      <c r="C22" s="57"/>
      <c r="D22" s="56" t="s">
        <v>5</v>
      </c>
      <c r="E22" s="64" t="s">
        <v>6</v>
      </c>
      <c r="F22" s="65"/>
      <c r="G22" s="65"/>
      <c r="H22" s="66"/>
    </row>
    <row r="23" spans="1:8" ht="45" x14ac:dyDescent="0.25">
      <c r="A23" s="63"/>
      <c r="B23" s="58"/>
      <c r="C23" s="59"/>
      <c r="D23" s="58"/>
      <c r="E23" s="6" t="s">
        <v>7</v>
      </c>
      <c r="F23" s="7" t="s">
        <v>8</v>
      </c>
      <c r="G23" s="7" t="s">
        <v>10</v>
      </c>
      <c r="H23" s="8" t="s">
        <v>9</v>
      </c>
    </row>
    <row r="24" spans="1:8" x14ac:dyDescent="0.25">
      <c r="A24" s="17"/>
      <c r="B24" s="18"/>
      <c r="C24" s="18"/>
      <c r="D24" s="19">
        <v>1</v>
      </c>
      <c r="E24" s="20">
        <v>2</v>
      </c>
      <c r="F24" s="21" t="s">
        <v>27</v>
      </c>
      <c r="G24" s="21">
        <v>4</v>
      </c>
      <c r="H24" s="22" t="s">
        <v>28</v>
      </c>
    </row>
    <row r="25" spans="1:8" ht="39.75" customHeight="1" thickBot="1" x14ac:dyDescent="0.3">
      <c r="A25" s="28">
        <v>1</v>
      </c>
      <c r="B25" s="60" t="s">
        <v>29</v>
      </c>
      <c r="C25" s="61"/>
      <c r="D25" s="44">
        <v>1</v>
      </c>
      <c r="E25" s="45"/>
      <c r="F25" s="46">
        <f>+D25*E25</f>
        <v>0</v>
      </c>
      <c r="G25" s="46"/>
      <c r="H25" s="47">
        <f>+F25+G25</f>
        <v>0</v>
      </c>
    </row>
    <row r="26" spans="1:8" ht="15.75" thickBot="1" x14ac:dyDescent="0.3">
      <c r="A26" s="48" t="s">
        <v>11</v>
      </c>
      <c r="B26" s="49"/>
      <c r="C26" s="49"/>
      <c r="D26" s="49"/>
      <c r="E26" s="27"/>
      <c r="F26" s="23">
        <f>SUM(F25:F25)</f>
        <v>0</v>
      </c>
      <c r="G26" s="24">
        <f>SUM(G25:G25)</f>
        <v>0</v>
      </c>
      <c r="H26" s="23">
        <f>SUM(H25:H25)</f>
        <v>0</v>
      </c>
    </row>
    <row r="27" spans="1:8" x14ac:dyDescent="0.25">
      <c r="A27" s="50" t="s">
        <v>12</v>
      </c>
      <c r="B27" s="51"/>
      <c r="C27" s="51"/>
      <c r="D27" s="51"/>
      <c r="E27" s="51"/>
      <c r="F27" s="51"/>
      <c r="G27" s="52"/>
      <c r="H27" s="15"/>
    </row>
    <row r="28" spans="1:8" ht="15.75" thickBot="1" x14ac:dyDescent="0.3">
      <c r="A28" s="53" t="s">
        <v>13</v>
      </c>
      <c r="B28" s="54"/>
      <c r="C28" s="54"/>
      <c r="D28" s="54"/>
      <c r="E28" s="54"/>
      <c r="F28" s="54"/>
      <c r="G28" s="55"/>
      <c r="H28" s="13">
        <f>H27+H26</f>
        <v>0</v>
      </c>
    </row>
    <row r="32" spans="1:8" ht="15.75" thickBot="1" x14ac:dyDescent="0.3">
      <c r="A32" s="70"/>
      <c r="B32" s="70"/>
      <c r="C32" s="71"/>
      <c r="D32" s="71"/>
      <c r="E32" s="72"/>
    </row>
    <row r="33" spans="1:12" x14ac:dyDescent="0.25">
      <c r="C33" s="73" t="s">
        <v>31</v>
      </c>
      <c r="D33" s="73"/>
      <c r="E33" s="73"/>
    </row>
    <row r="35" spans="1:12" ht="15" customHeight="1" x14ac:dyDescent="0.25">
      <c r="A35" s="75" t="s">
        <v>32</v>
      </c>
      <c r="B35" s="75"/>
      <c r="C35" s="75"/>
      <c r="D35" s="75"/>
      <c r="E35" s="75"/>
      <c r="F35" s="75"/>
      <c r="G35" s="75"/>
      <c r="H35" s="75"/>
      <c r="I35" s="74"/>
      <c r="J35" s="74"/>
      <c r="K35" s="74"/>
      <c r="L35" s="74"/>
    </row>
    <row r="36" spans="1:12" x14ac:dyDescent="0.25">
      <c r="A36" s="75"/>
      <c r="B36" s="75"/>
      <c r="C36" s="75"/>
      <c r="D36" s="75"/>
      <c r="E36" s="75"/>
      <c r="F36" s="75"/>
      <c r="G36" s="75"/>
      <c r="H36" s="75"/>
      <c r="I36" s="74"/>
      <c r="J36" s="74"/>
      <c r="K36" s="74"/>
      <c r="L36" s="74"/>
    </row>
  </sheetData>
  <mergeCells count="19">
    <mergeCell ref="C33:E33"/>
    <mergeCell ref="A35:H36"/>
    <mergeCell ref="A5:H5"/>
    <mergeCell ref="A8:A9"/>
    <mergeCell ref="B8:B9"/>
    <mergeCell ref="C8:C9"/>
    <mergeCell ref="D8:D9"/>
    <mergeCell ref="E8:H8"/>
    <mergeCell ref="A16:D16"/>
    <mergeCell ref="A17:G17"/>
    <mergeCell ref="A18:G18"/>
    <mergeCell ref="A22:A23"/>
    <mergeCell ref="D22:D23"/>
    <mergeCell ref="E22:H22"/>
    <mergeCell ref="A26:D26"/>
    <mergeCell ref="A27:G27"/>
    <mergeCell ref="A28:G28"/>
    <mergeCell ref="B22:C23"/>
    <mergeCell ref="B25:C2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G22" sqref="G22"/>
    </sheetView>
  </sheetViews>
  <sheetFormatPr baseColWidth="10" defaultRowHeight="15" x14ac:dyDescent="0.25"/>
  <sheetData>
    <row r="5" spans="1:3" x14ac:dyDescent="0.25">
      <c r="A5">
        <v>268200</v>
      </c>
      <c r="B5">
        <v>410000</v>
      </c>
      <c r="C5">
        <v>106600</v>
      </c>
    </row>
    <row r="6" spans="1:3" x14ac:dyDescent="0.25">
      <c r="A6">
        <v>15836</v>
      </c>
      <c r="B6">
        <v>13000</v>
      </c>
    </row>
    <row r="7" spans="1:3" x14ac:dyDescent="0.25">
      <c r="A7">
        <v>22580</v>
      </c>
      <c r="B7">
        <v>45000</v>
      </c>
    </row>
    <row r="8" spans="1:3" x14ac:dyDescent="0.25">
      <c r="A8">
        <v>30522</v>
      </c>
      <c r="B8">
        <v>31500</v>
      </c>
    </row>
    <row r="9" spans="1:3" x14ac:dyDescent="0.25">
      <c r="A9">
        <v>93200</v>
      </c>
      <c r="B9">
        <v>12500</v>
      </c>
    </row>
    <row r="10" spans="1:3" x14ac:dyDescent="0.25">
      <c r="A10">
        <v>34669</v>
      </c>
      <c r="B10">
        <v>45000</v>
      </c>
    </row>
    <row r="11" spans="1:3" x14ac:dyDescent="0.25">
      <c r="A11">
        <v>244070</v>
      </c>
      <c r="B11">
        <v>230000</v>
      </c>
    </row>
    <row r="12" spans="1:3" x14ac:dyDescent="0.25">
      <c r="A12">
        <v>264738</v>
      </c>
      <c r="B12">
        <v>275000</v>
      </c>
    </row>
    <row r="13" spans="1:3" x14ac:dyDescent="0.25">
      <c r="A13" s="9">
        <f>SUM(A5:A12)</f>
        <v>973815</v>
      </c>
      <c r="B13" s="9">
        <f>SUM(B5:B12)</f>
        <v>1062000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Alexandra labiano</cp:lastModifiedBy>
  <cp:lastPrinted>2018-05-30T13:17:48Z</cp:lastPrinted>
  <dcterms:created xsi:type="dcterms:W3CDTF">2018-04-17T18:42:08Z</dcterms:created>
  <dcterms:modified xsi:type="dcterms:W3CDTF">2018-11-30T16:19:38Z</dcterms:modified>
</cp:coreProperties>
</file>