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06 Nuevo llamado Higiene y Aseo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35" i="1" l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H36" i="1" l="1"/>
  <c r="G36" i="1"/>
  <c r="B13" i="3" l="1"/>
  <c r="A13" i="3"/>
  <c r="F36" i="1" l="1"/>
</calcChain>
</file>

<file path=xl/sharedStrings.xml><?xml version="1.0" encoding="utf-8"?>
<sst xmlns="http://schemas.openxmlformats.org/spreadsheetml/2006/main" count="70" uniqueCount="70">
  <si>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</si>
  <si>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</si>
  <si>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</si>
  <si>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</si>
  <si>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</si>
  <si>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</si>
  <si>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</si>
  <si>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</si>
  <si>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</si>
  <si>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</si>
  <si>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</si>
  <si>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</si>
  <si>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</si>
  <si>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</si>
  <si>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</si>
  <si>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</si>
  <si>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</si>
  <si>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Anexo II.</t>
  </si>
  <si>
    <t>Oferta Economica</t>
  </si>
  <si>
    <t>Lote 1: HIGIENE Y ASEO</t>
  </si>
  <si>
    <t xml:space="preserve">Barra de toalla </t>
  </si>
  <si>
    <t>Contenedor basura desechable c/ guantes</t>
  </si>
  <si>
    <t>Contenedor basura, soporte bolsa, con tapa a pedal</t>
  </si>
  <si>
    <t>Contenedor de basura, plástico, 120 l</t>
  </si>
  <si>
    <t>Contenedor desechos, mural</t>
  </si>
  <si>
    <t>Contenedor para desechos</t>
  </si>
  <si>
    <t>Contenedor, residuos, biocontaminados</t>
  </si>
  <si>
    <t>Dispensador de jabón</t>
  </si>
  <si>
    <t>Dispensador de papel mecha</t>
  </si>
  <si>
    <t xml:space="preserve">Dispensador material esteril, doble, acero inox. </t>
  </si>
  <si>
    <t>Dispensador, guantes, pared</t>
  </si>
  <si>
    <t>Dispensador, jabón desechable, mural</t>
  </si>
  <si>
    <t>Dispensador, jabón, acero Inox. mural</t>
  </si>
  <si>
    <t>Dispensador, papel toalla, SS, mural</t>
  </si>
  <si>
    <t>Espejo, postural, mural</t>
  </si>
  <si>
    <t>Papelera a pedal higiénica 40 L</t>
  </si>
  <si>
    <t>Papelera a pedal higiénica, 5 L</t>
  </si>
  <si>
    <t xml:space="preserve">Papelera, ABS con tapa basculante, 40 litros </t>
  </si>
  <si>
    <t>Papelera, acero inox. 21 L</t>
  </si>
  <si>
    <t xml:space="preserve">Percha </t>
  </si>
  <si>
    <t xml:space="preserve">Percha mural, doble,  acero inox. </t>
  </si>
  <si>
    <t>Set para manejo de desechos</t>
  </si>
  <si>
    <t>SW.EM003</t>
  </si>
  <si>
    <t>SW.XX005</t>
  </si>
  <si>
    <t>GF.XX018</t>
  </si>
  <si>
    <t>GF.XX036</t>
  </si>
  <si>
    <t>GF.XX022</t>
  </si>
  <si>
    <t>GF.XX041</t>
  </si>
  <si>
    <t>GF.XX020</t>
  </si>
  <si>
    <t>GE.CP011</t>
  </si>
  <si>
    <t>SW.XX009</t>
  </si>
  <si>
    <t>SW.XX026</t>
  </si>
  <si>
    <t>SW.XX010</t>
  </si>
  <si>
    <t>SW.XX027</t>
  </si>
  <si>
    <t>SW.XX045</t>
  </si>
  <si>
    <t>SW.XX028</t>
  </si>
  <si>
    <t>MC.FA004</t>
  </si>
  <si>
    <t>GF.XX071</t>
  </si>
  <si>
    <t>SW.XX015</t>
  </si>
  <si>
    <t>GF.XX032</t>
  </si>
  <si>
    <t>GF.XX034</t>
  </si>
  <si>
    <t>SW.XX018</t>
  </si>
  <si>
    <t>SW.XX089</t>
  </si>
  <si>
    <t>GE.XX090</t>
  </si>
  <si>
    <t>Dispensador para rollo de papel higiénico de 500, 600 u 800 metros.</t>
  </si>
  <si>
    <t>Dispensador, jabón líquido, mural</t>
  </si>
  <si>
    <t>SW.XX250</t>
  </si>
  <si>
    <t>SW.XX255</t>
  </si>
  <si>
    <t>*** Este formulario deberá ser completado y firmado por el Representante Legal como se indica en la Sección 1 cláusula 26 Requisitos Formales de las Ofertas-</t>
  </si>
  <si>
    <t>PEDIDO DE PRECIO EQUIPAMIENTO- Nº7E/2018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</si>
</sst>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??_);_(@_)"/>
    <numFmt numFmtId="165" formatCode="#,##0.00\ [$UYU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43" fontId="12" fillId="0" borderId="9" xfId="1" applyFont="1" applyBorder="1"/>
    <xf numFmtId="43" fontId="12" fillId="0" borderId="10" xfId="1" applyFont="1" applyBorder="1"/>
    <xf numFmtId="43" fontId="12" fillId="0" borderId="11" xfId="1" applyFont="1" applyBorder="1"/>
    <xf numFmtId="0" fontId="12" fillId="2" borderId="10" xfId="0" applyFont="1" applyFill="1" applyBorder="1"/>
    <xf numFmtId="0" fontId="12" fillId="2" borderId="11" xfId="0" applyFont="1" applyFill="1" applyBorder="1" applyAlignment="1">
      <alignment horizontal="center"/>
    </xf>
    <xf numFmtId="43" fontId="12" fillId="2" borderId="9" xfId="1" applyFont="1" applyFill="1" applyBorder="1"/>
    <xf numFmtId="43" fontId="12" fillId="3" borderId="10" xfId="1" applyFont="1" applyFill="1" applyBorder="1"/>
    <xf numFmtId="43" fontId="12" fillId="2" borderId="10" xfId="1" applyFont="1" applyFill="1" applyBorder="1"/>
    <xf numFmtId="43" fontId="12" fillId="3" borderId="11" xfId="1" applyFont="1" applyFill="1" applyBorder="1"/>
    <xf numFmtId="0" fontId="13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5" fillId="0" borderId="0" xfId="0" applyFont="1" applyFill="1" applyBorder="1" applyAlignment="1"/>
    <xf numFmtId="0" fontId="3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8" xfId="0" applyFont="1" applyBorder="1"/>
    <xf numFmtId="0" fontId="2" fillId="0" borderId="0" xfId="0" applyFont="1"/>
    <xf numFmtId="0" fontId="12" fillId="0" borderId="9" xfId="0" applyFont="1" applyBorder="1" applyAlignment="1">
      <alignment horizontal="center" vertical="center"/>
    </xf>
    <xf numFmtId="165" fontId="4" fillId="2" borderId="17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14" xfId="0" applyFont="1" applyFill="1" applyBorder="1" applyAlignment="1">
      <alignment horizontal="right" wrapText="1"/>
    </xf>
    <xf numFmtId="0" fontId="13" fillId="0" borderId="15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B5" sqref="B5"/>
    </sheetView>
  </sheetViews>
  <sheetFormatPr baseColWidth="10" defaultRowHeight="15" x14ac:dyDescent="0.25"/>
  <cols>
    <col min="1" max="1" width="5.5703125" customWidth="1"/>
    <col min="2" max="2" width="56.14062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 x14ac:dyDescent="0.25">
      <c r="A1" s="1" t="s">
        <v>18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39" t="s">
        <v>14</v>
      </c>
      <c r="B5" s="39"/>
      <c r="C5" s="39"/>
      <c r="D5" s="39"/>
      <c r="E5" s="39"/>
      <c r="F5" s="39"/>
      <c r="G5" s="39"/>
      <c r="H5" s="39"/>
      <c r="I5" s="39"/>
      <c r="J5" s="39"/>
      <c r="K5" s="38"/>
      <c r="L5" s="38"/>
      <c r="M5" s="38"/>
    </row>
    <row r="6" spans="1:13" ht="27" customHeight="1" x14ac:dyDescent="0.25">
      <c r="A6" s="4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7" customHeight="1" x14ac:dyDescent="0.25">
      <c r="A7" s="4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8" x14ac:dyDescent="0.25">
      <c r="A8" s="4" t="s">
        <v>19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 x14ac:dyDescent="0.25">
      <c r="A9" s="45" t="s">
        <v>2</v>
      </c>
      <c r="B9" s="47" t="s">
        <v>3</v>
      </c>
      <c r="C9" s="47" t="s">
        <v>4</v>
      </c>
      <c r="D9" s="49" t="s">
        <v>5</v>
      </c>
      <c r="E9" s="51" t="s">
        <v>6</v>
      </c>
      <c r="F9" s="52"/>
      <c r="G9" s="52"/>
      <c r="H9" s="52"/>
      <c r="I9" s="37"/>
    </row>
    <row r="10" spans="1:13" ht="59.25" customHeight="1" x14ac:dyDescent="0.25">
      <c r="A10" s="46"/>
      <c r="B10" s="48"/>
      <c r="C10" s="48"/>
      <c r="D10" s="50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 x14ac:dyDescent="0.25">
      <c r="A11" s="9"/>
      <c r="B11" s="10"/>
      <c r="C11" s="10"/>
      <c r="D11" s="11">
        <v>1</v>
      </c>
      <c r="E11" s="12">
        <v>2</v>
      </c>
      <c r="F11" s="13" t="s">
        <v>10</v>
      </c>
      <c r="G11" s="13" t="s">
        <v>16</v>
      </c>
      <c r="H11" s="14" t="s">
        <v>11</v>
      </c>
    </row>
    <row r="12" spans="1:13" ht="20.100000000000001" customHeight="1" x14ac:dyDescent="0.25">
      <c r="A12" s="40">
        <v>1</v>
      </c>
      <c r="B12" s="20" t="s">
        <v>20</v>
      </c>
      <c r="C12" s="20" t="s">
        <v>42</v>
      </c>
      <c r="D12" s="21">
        <v>7</v>
      </c>
      <c r="E12" s="22"/>
      <c r="F12" s="23">
        <f t="shared" ref="F12:F35" si="0">+D12*E12</f>
        <v>0</v>
      </c>
      <c r="G12" s="24"/>
      <c r="H12" s="25">
        <f t="shared" ref="H12:H35" si="1">+F12+G12</f>
        <v>0</v>
      </c>
    </row>
    <row r="13" spans="1:13" ht="20.100000000000001" customHeight="1" x14ac:dyDescent="0.25">
      <c r="A13" s="35">
        <v>2</v>
      </c>
      <c r="B13" s="15" t="s">
        <v>21</v>
      </c>
      <c r="C13" s="15" t="s">
        <v>43</v>
      </c>
      <c r="D13" s="16">
        <v>23</v>
      </c>
      <c r="E13" s="17"/>
      <c r="F13" s="18">
        <f t="shared" si="0"/>
        <v>0</v>
      </c>
      <c r="G13" s="18"/>
      <c r="H13" s="19">
        <f t="shared" si="1"/>
        <v>0</v>
      </c>
    </row>
    <row r="14" spans="1:13" ht="20.100000000000001" customHeight="1" x14ac:dyDescent="0.25">
      <c r="A14" s="40">
        <v>3</v>
      </c>
      <c r="B14" s="20" t="s">
        <v>22</v>
      </c>
      <c r="C14" s="20" t="s">
        <v>44</v>
      </c>
      <c r="D14" s="21">
        <v>25</v>
      </c>
      <c r="E14" s="22"/>
      <c r="F14" s="23">
        <f t="shared" si="0"/>
        <v>0</v>
      </c>
      <c r="G14" s="24"/>
      <c r="H14" s="25">
        <f t="shared" si="1"/>
        <v>0</v>
      </c>
    </row>
    <row r="15" spans="1:13" ht="20.100000000000001" customHeight="1" x14ac:dyDescent="0.25">
      <c r="A15" s="35">
        <v>4</v>
      </c>
      <c r="B15" s="15" t="s">
        <v>23</v>
      </c>
      <c r="C15" s="15" t="s">
        <v>45</v>
      </c>
      <c r="D15" s="16">
        <v>54</v>
      </c>
      <c r="E15" s="17"/>
      <c r="F15" s="18">
        <f t="shared" si="0"/>
        <v>0</v>
      </c>
      <c r="G15" s="18"/>
      <c r="H15" s="19">
        <f t="shared" si="1"/>
        <v>0</v>
      </c>
    </row>
    <row r="16" spans="1:13" ht="20.100000000000001" customHeight="1" x14ac:dyDescent="0.25">
      <c r="A16" s="40">
        <v>5</v>
      </c>
      <c r="B16" s="20" t="s">
        <v>24</v>
      </c>
      <c r="C16" s="20" t="s">
        <v>46</v>
      </c>
      <c r="D16" s="21">
        <v>2</v>
      </c>
      <c r="E16" s="22"/>
      <c r="F16" s="23">
        <f t="shared" si="0"/>
        <v>0</v>
      </c>
      <c r="G16" s="24"/>
      <c r="H16" s="25">
        <f t="shared" si="1"/>
        <v>0</v>
      </c>
    </row>
    <row r="17" spans="1:8" ht="20.100000000000001" customHeight="1" x14ac:dyDescent="0.25">
      <c r="A17" s="35">
        <v>6</v>
      </c>
      <c r="B17" s="15" t="s">
        <v>25</v>
      </c>
      <c r="C17" s="15" t="s">
        <v>47</v>
      </c>
      <c r="D17" s="16">
        <v>3</v>
      </c>
      <c r="E17" s="17"/>
      <c r="F17" s="18">
        <f t="shared" si="0"/>
        <v>0</v>
      </c>
      <c r="G17" s="18"/>
      <c r="H17" s="19">
        <f t="shared" si="1"/>
        <v>0</v>
      </c>
    </row>
    <row r="18" spans="1:8" ht="20.100000000000001" customHeight="1" x14ac:dyDescent="0.25">
      <c r="A18" s="40">
        <v>7</v>
      </c>
      <c r="B18" s="20" t="s">
        <v>26</v>
      </c>
      <c r="C18" s="20" t="s">
        <v>48</v>
      </c>
      <c r="D18" s="21">
        <v>13</v>
      </c>
      <c r="E18" s="22"/>
      <c r="F18" s="23">
        <f t="shared" si="0"/>
        <v>0</v>
      </c>
      <c r="G18" s="24"/>
      <c r="H18" s="25">
        <f t="shared" si="1"/>
        <v>0</v>
      </c>
    </row>
    <row r="19" spans="1:8" ht="20.100000000000001" customHeight="1" x14ac:dyDescent="0.25">
      <c r="A19" s="35">
        <v>8</v>
      </c>
      <c r="B19" s="15" t="s">
        <v>27</v>
      </c>
      <c r="C19" s="15" t="s">
        <v>49</v>
      </c>
      <c r="D19" s="16">
        <v>1</v>
      </c>
      <c r="E19" s="17"/>
      <c r="F19" s="18">
        <f t="shared" si="0"/>
        <v>0</v>
      </c>
      <c r="G19" s="18"/>
      <c r="H19" s="19">
        <f t="shared" si="1"/>
        <v>0</v>
      </c>
    </row>
    <row r="20" spans="1:8" ht="20.100000000000001" customHeight="1" x14ac:dyDescent="0.25">
      <c r="A20" s="40">
        <v>9</v>
      </c>
      <c r="B20" s="20" t="s">
        <v>28</v>
      </c>
      <c r="C20" s="20" t="s">
        <v>50</v>
      </c>
      <c r="D20" s="21">
        <v>90</v>
      </c>
      <c r="E20" s="22"/>
      <c r="F20" s="23">
        <f t="shared" si="0"/>
        <v>0</v>
      </c>
      <c r="G20" s="24"/>
      <c r="H20" s="25">
        <f t="shared" si="1"/>
        <v>0</v>
      </c>
    </row>
    <row r="21" spans="1:8" ht="20.100000000000001" customHeight="1" x14ac:dyDescent="0.25">
      <c r="A21" s="35">
        <v>10</v>
      </c>
      <c r="B21" s="15" t="s">
        <v>29</v>
      </c>
      <c r="C21" s="15" t="s">
        <v>51</v>
      </c>
      <c r="D21" s="16">
        <v>19</v>
      </c>
      <c r="E21" s="17"/>
      <c r="F21" s="18">
        <f t="shared" si="0"/>
        <v>0</v>
      </c>
      <c r="G21" s="18"/>
      <c r="H21" s="19">
        <f t="shared" si="1"/>
        <v>0</v>
      </c>
    </row>
    <row r="22" spans="1:8" ht="20.100000000000001" customHeight="1" x14ac:dyDescent="0.25">
      <c r="A22" s="40">
        <v>11</v>
      </c>
      <c r="B22" s="20" t="s">
        <v>30</v>
      </c>
      <c r="C22" s="20" t="s">
        <v>52</v>
      </c>
      <c r="D22" s="21">
        <v>24</v>
      </c>
      <c r="E22" s="22"/>
      <c r="F22" s="23">
        <f t="shared" si="0"/>
        <v>0</v>
      </c>
      <c r="G22" s="24"/>
      <c r="H22" s="25">
        <f t="shared" si="1"/>
        <v>0</v>
      </c>
    </row>
    <row r="23" spans="1:8" ht="20.100000000000001" customHeight="1" x14ac:dyDescent="0.25">
      <c r="A23" s="35">
        <v>12</v>
      </c>
      <c r="B23" s="15" t="s">
        <v>31</v>
      </c>
      <c r="C23" s="15" t="s">
        <v>53</v>
      </c>
      <c r="D23" s="16">
        <v>176</v>
      </c>
      <c r="E23" s="17"/>
      <c r="F23" s="18">
        <f t="shared" si="0"/>
        <v>0</v>
      </c>
      <c r="G23" s="18"/>
      <c r="H23" s="19">
        <f t="shared" si="1"/>
        <v>0</v>
      </c>
    </row>
    <row r="24" spans="1:8" ht="20.100000000000001" customHeight="1" x14ac:dyDescent="0.25">
      <c r="A24" s="40">
        <v>13</v>
      </c>
      <c r="B24" s="20" t="s">
        <v>32</v>
      </c>
      <c r="C24" s="20" t="s">
        <v>54</v>
      </c>
      <c r="D24" s="21">
        <v>71</v>
      </c>
      <c r="E24" s="22"/>
      <c r="F24" s="23">
        <f t="shared" si="0"/>
        <v>0</v>
      </c>
      <c r="G24" s="24"/>
      <c r="H24" s="25">
        <f t="shared" si="1"/>
        <v>0</v>
      </c>
    </row>
    <row r="25" spans="1:8" ht="20.100000000000001" customHeight="1" x14ac:dyDescent="0.25">
      <c r="A25" s="35">
        <v>14</v>
      </c>
      <c r="B25" s="15" t="s">
        <v>33</v>
      </c>
      <c r="C25" s="15" t="s">
        <v>55</v>
      </c>
      <c r="D25" s="16">
        <v>133</v>
      </c>
      <c r="E25" s="17"/>
      <c r="F25" s="18">
        <f t="shared" si="0"/>
        <v>0</v>
      </c>
      <c r="G25" s="18"/>
      <c r="H25" s="19">
        <f t="shared" si="1"/>
        <v>0</v>
      </c>
    </row>
    <row r="26" spans="1:8" ht="20.100000000000001" customHeight="1" x14ac:dyDescent="0.25">
      <c r="A26" s="40">
        <v>15</v>
      </c>
      <c r="B26" s="20" t="s">
        <v>34</v>
      </c>
      <c r="C26" s="20" t="s">
        <v>56</v>
      </c>
      <c r="D26" s="21">
        <v>1</v>
      </c>
      <c r="E26" s="22"/>
      <c r="F26" s="23">
        <f t="shared" si="0"/>
        <v>0</v>
      </c>
      <c r="G26" s="24"/>
      <c r="H26" s="25">
        <f t="shared" si="1"/>
        <v>0</v>
      </c>
    </row>
    <row r="27" spans="1:8" ht="20.100000000000001" customHeight="1" x14ac:dyDescent="0.25">
      <c r="A27" s="35">
        <v>16</v>
      </c>
      <c r="B27" s="15" t="s">
        <v>35</v>
      </c>
      <c r="C27" s="15" t="s">
        <v>57</v>
      </c>
      <c r="D27" s="16">
        <v>91</v>
      </c>
      <c r="E27" s="17"/>
      <c r="F27" s="18">
        <f t="shared" si="0"/>
        <v>0</v>
      </c>
      <c r="G27" s="18"/>
      <c r="H27" s="19">
        <f t="shared" si="1"/>
        <v>0</v>
      </c>
    </row>
    <row r="28" spans="1:8" ht="20.100000000000001" customHeight="1" x14ac:dyDescent="0.25">
      <c r="A28" s="40">
        <v>17</v>
      </c>
      <c r="B28" s="20" t="s">
        <v>36</v>
      </c>
      <c r="C28" s="20" t="s">
        <v>58</v>
      </c>
      <c r="D28" s="21">
        <v>260</v>
      </c>
      <c r="E28" s="22"/>
      <c r="F28" s="23">
        <f t="shared" si="0"/>
        <v>0</v>
      </c>
      <c r="G28" s="24"/>
      <c r="H28" s="25">
        <f t="shared" si="1"/>
        <v>0</v>
      </c>
    </row>
    <row r="29" spans="1:8" ht="20.100000000000001" customHeight="1" x14ac:dyDescent="0.25">
      <c r="A29" s="35">
        <v>18</v>
      </c>
      <c r="B29" s="15" t="s">
        <v>37</v>
      </c>
      <c r="C29" s="15" t="s">
        <v>59</v>
      </c>
      <c r="D29" s="16">
        <v>226</v>
      </c>
      <c r="E29" s="17"/>
      <c r="F29" s="18">
        <f t="shared" si="0"/>
        <v>0</v>
      </c>
      <c r="G29" s="18"/>
      <c r="H29" s="19">
        <f t="shared" si="1"/>
        <v>0</v>
      </c>
    </row>
    <row r="30" spans="1:8" ht="20.100000000000001" customHeight="1" x14ac:dyDescent="0.25">
      <c r="A30" s="40">
        <v>19</v>
      </c>
      <c r="B30" s="20" t="s">
        <v>38</v>
      </c>
      <c r="C30" s="20" t="s">
        <v>60</v>
      </c>
      <c r="D30" s="21">
        <v>505</v>
      </c>
      <c r="E30" s="22"/>
      <c r="F30" s="23">
        <f t="shared" si="0"/>
        <v>0</v>
      </c>
      <c r="G30" s="24"/>
      <c r="H30" s="25">
        <f t="shared" si="1"/>
        <v>0</v>
      </c>
    </row>
    <row r="31" spans="1:8" ht="20.100000000000001" customHeight="1" x14ac:dyDescent="0.25">
      <c r="A31" s="35">
        <v>20</v>
      </c>
      <c r="B31" s="15" t="s">
        <v>39</v>
      </c>
      <c r="C31" s="15" t="s">
        <v>61</v>
      </c>
      <c r="D31" s="16">
        <v>4</v>
      </c>
      <c r="E31" s="17"/>
      <c r="F31" s="18">
        <f t="shared" si="0"/>
        <v>0</v>
      </c>
      <c r="G31" s="18"/>
      <c r="H31" s="19">
        <f t="shared" si="1"/>
        <v>0</v>
      </c>
    </row>
    <row r="32" spans="1:8" ht="20.100000000000001" customHeight="1" x14ac:dyDescent="0.25">
      <c r="A32" s="40">
        <v>21</v>
      </c>
      <c r="B32" s="20" t="s">
        <v>40</v>
      </c>
      <c r="C32" s="20" t="s">
        <v>62</v>
      </c>
      <c r="D32" s="21">
        <v>17</v>
      </c>
      <c r="E32" s="22"/>
      <c r="F32" s="23">
        <f t="shared" si="0"/>
        <v>0</v>
      </c>
      <c r="G32" s="24"/>
      <c r="H32" s="25">
        <f t="shared" si="1"/>
        <v>0</v>
      </c>
    </row>
    <row r="33" spans="1:12" ht="20.100000000000001" customHeight="1" x14ac:dyDescent="0.25">
      <c r="A33" s="35">
        <v>22</v>
      </c>
      <c r="B33" s="15" t="s">
        <v>41</v>
      </c>
      <c r="C33" s="15" t="s">
        <v>63</v>
      </c>
      <c r="D33" s="16">
        <v>9</v>
      </c>
      <c r="E33" s="17"/>
      <c r="F33" s="18">
        <f t="shared" si="0"/>
        <v>0</v>
      </c>
      <c r="G33" s="18"/>
      <c r="H33" s="19">
        <f t="shared" si="1"/>
        <v>0</v>
      </c>
    </row>
    <row r="34" spans="1:12" ht="20.100000000000001" customHeight="1" x14ac:dyDescent="0.25">
      <c r="A34" s="40">
        <v>23</v>
      </c>
      <c r="B34" s="20" t="s">
        <v>64</v>
      </c>
      <c r="C34" s="20" t="s">
        <v>66</v>
      </c>
      <c r="D34" s="21">
        <v>246</v>
      </c>
      <c r="E34" s="22"/>
      <c r="F34" s="23">
        <f t="shared" si="0"/>
        <v>0</v>
      </c>
      <c r="G34" s="24"/>
      <c r="H34" s="25">
        <f t="shared" si="1"/>
        <v>0</v>
      </c>
    </row>
    <row r="35" spans="1:12" ht="20.100000000000001" customHeight="1" thickBot="1" x14ac:dyDescent="0.3">
      <c r="A35" s="35">
        <v>24</v>
      </c>
      <c r="B35" s="15" t="s">
        <v>65</v>
      </c>
      <c r="C35" s="15" t="s">
        <v>67</v>
      </c>
      <c r="D35" s="16">
        <v>225</v>
      </c>
      <c r="E35" s="17"/>
      <c r="F35" s="18">
        <f t="shared" si="0"/>
        <v>0</v>
      </c>
      <c r="G35" s="18"/>
      <c r="H35" s="19">
        <f t="shared" si="1"/>
        <v>0</v>
      </c>
    </row>
    <row r="36" spans="1:12" ht="26.25" customHeight="1" thickBot="1" x14ac:dyDescent="0.3">
      <c r="A36" s="42" t="s">
        <v>15</v>
      </c>
      <c r="B36" s="43"/>
      <c r="C36" s="43"/>
      <c r="D36" s="43"/>
      <c r="E36" s="44"/>
      <c r="F36" s="36">
        <f>SUM(F12:F35)</f>
        <v>0</v>
      </c>
      <c r="G36" s="36">
        <f>SUM(G12:G35)</f>
        <v>0</v>
      </c>
      <c r="H36" s="36">
        <f>SUM(H12:H35)</f>
        <v>0</v>
      </c>
    </row>
    <row r="37" spans="1:12" s="2" customFormat="1" ht="14.25" customHeight="1" x14ac:dyDescent="0.25">
      <c r="A37" s="29"/>
      <c r="B37" s="26"/>
      <c r="C37" s="26"/>
      <c r="D37" s="26"/>
      <c r="E37" s="26"/>
      <c r="F37" s="26"/>
      <c r="G37" s="26"/>
      <c r="H37" s="26"/>
      <c r="I37" s="26"/>
      <c r="J37" s="27"/>
      <c r="L37" s="28"/>
    </row>
    <row r="38" spans="1:12" ht="15.75" thickBot="1" x14ac:dyDescent="0.3">
      <c r="A38" s="31"/>
      <c r="B38" s="31"/>
      <c r="C38" s="31"/>
      <c r="D38" s="31"/>
      <c r="E38" s="32"/>
      <c r="F38" s="32"/>
      <c r="G38" s="33"/>
    </row>
    <row r="39" spans="1:12" x14ac:dyDescent="0.25">
      <c r="E39" s="41" t="s">
        <v>13</v>
      </c>
      <c r="F39" s="41"/>
      <c r="G39" s="41"/>
    </row>
    <row r="41" spans="1:12" x14ac:dyDescent="0.25">
      <c r="A41" s="34"/>
    </row>
    <row r="42" spans="1:12" x14ac:dyDescent="0.25">
      <c r="A42" s="34" t="s">
        <v>68</v>
      </c>
    </row>
  </sheetData>
  <mergeCells count="7">
    <mergeCell ref="E39:G39"/>
    <mergeCell ref="A36:E36"/>
    <mergeCell ref="A9:A10"/>
    <mergeCell ref="B9:B10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635"/>
  <sheetViews>
    <sheetView topLeftCell="A1619" workbookViewId="0">
      <selection activeCell="B1635" sqref="B1:E1048576"/>
    </sheetView>
  </sheetViews>
  <sheetFormatPr baseColWidth="10" defaultRowHeight="15" x14ac:dyDescent="0.25"/>
  <sheetData>
    <row r="3" ht="15.75" customHeight="1" x14ac:dyDescent="0.25"/>
    <row r="25" ht="15.75" customHeight="1" x14ac:dyDescent="0.25"/>
    <row r="35" ht="23.25" customHeight="1" x14ac:dyDescent="0.25"/>
    <row r="87" ht="15.75" customHeight="1" x14ac:dyDescent="0.25"/>
    <row r="89" ht="15.75" customHeight="1" x14ac:dyDescent="0.25"/>
    <row r="189" ht="15.75" customHeight="1" x14ac:dyDescent="0.25"/>
    <row r="889" ht="15.75" customHeight="1" x14ac:dyDescent="0.25"/>
    <row r="1413" ht="15.75" customHeight="1" x14ac:dyDescent="0.25"/>
    <row r="1635" ht="15.7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30">
        <f>SUM(A5:A12)</f>
        <v>973815</v>
      </c>
      <c r="B13" s="30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dumansky</cp:lastModifiedBy>
  <cp:lastPrinted>2018-04-26T17:37:59Z</cp:lastPrinted>
  <dcterms:created xsi:type="dcterms:W3CDTF">2018-04-17T18:42:08Z</dcterms:created>
  <dcterms:modified xsi:type="dcterms:W3CDTF">2018-09-13T19:37:07Z</dcterms:modified>
</cp:coreProperties>
</file>